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可支金額" sheetId="1" r:id="rId1"/>
    <sheet name="空白申請表" sheetId="2" r:id="rId2"/>
    <sheet name="清冊" sheetId="3" r:id="rId3"/>
  </sheets>
  <definedNames>
    <definedName name="_xlnm.Print_Area" localSheetId="0">'可支金額'!$A$1:$C$52</definedName>
    <definedName name="_xlnm.Print_Area" localSheetId="2">'清冊'!$A$1:$D$47</definedName>
  </definedNames>
  <calcPr fullCalcOnLoad="1"/>
</workbook>
</file>

<file path=xl/comments2.xml><?xml version="1.0" encoding="utf-8"?>
<comments xmlns="http://schemas.openxmlformats.org/spreadsheetml/2006/main">
  <authors>
    <author>ACCOUNT</author>
  </authors>
  <commentList>
    <comment ref="C15" authorId="0">
      <text>
        <r>
          <rPr>
            <sz val="9"/>
            <rFont val="新細明體"/>
            <family val="1"/>
          </rPr>
          <t xml:space="preserve">請親自簽名或蓋私章
</t>
        </r>
      </text>
    </comment>
    <comment ref="B6" authorId="0">
      <text>
        <r>
          <rPr>
            <sz val="9"/>
            <rFont val="新細明體"/>
            <family val="1"/>
          </rPr>
          <t xml:space="preserve">請注意:
1.勿超過各班可支金額額度.
2.背面聯貼憑證金額不可低於此金額.
</t>
        </r>
      </text>
    </comment>
  </commentList>
</comments>
</file>

<file path=xl/sharedStrings.xml><?xml version="1.0" encoding="utf-8"?>
<sst xmlns="http://schemas.openxmlformats.org/spreadsheetml/2006/main" count="121" uniqueCount="112">
  <si>
    <t>班級</t>
  </si>
  <si>
    <t>1年2班</t>
  </si>
  <si>
    <t>1年3班</t>
  </si>
  <si>
    <t>1年4班</t>
  </si>
  <si>
    <t>1年5班</t>
  </si>
  <si>
    <t>1年6班</t>
  </si>
  <si>
    <t>2年2班</t>
  </si>
  <si>
    <t>2年3班</t>
  </si>
  <si>
    <t>2年4班</t>
  </si>
  <si>
    <t>2年5班</t>
  </si>
  <si>
    <t>2年6班</t>
  </si>
  <si>
    <t>3年2班</t>
  </si>
  <si>
    <t>3年3班</t>
  </si>
  <si>
    <t>3年4班</t>
  </si>
  <si>
    <t>3年5班</t>
  </si>
  <si>
    <t>3年6班</t>
  </si>
  <si>
    <t>3年7班</t>
  </si>
  <si>
    <t>4年2班</t>
  </si>
  <si>
    <t>4年3班</t>
  </si>
  <si>
    <t>4年4班</t>
  </si>
  <si>
    <t>4年5班</t>
  </si>
  <si>
    <t>4年6班</t>
  </si>
  <si>
    <t>4年7班</t>
  </si>
  <si>
    <t>5年2班</t>
  </si>
  <si>
    <t>5年3班</t>
  </si>
  <si>
    <t>5年4班</t>
  </si>
  <si>
    <t>5年5班</t>
  </si>
  <si>
    <t>5年6班</t>
  </si>
  <si>
    <t>5年7班</t>
  </si>
  <si>
    <t>6年2班</t>
  </si>
  <si>
    <t>6年3班</t>
  </si>
  <si>
    <t>6年4班</t>
  </si>
  <si>
    <t>6年5班</t>
  </si>
  <si>
    <t>6年6班</t>
  </si>
  <si>
    <t>6年7班</t>
  </si>
  <si>
    <t>班級</t>
  </si>
  <si>
    <t>小計</t>
  </si>
  <si>
    <t>2年1班</t>
  </si>
  <si>
    <t>3年1班</t>
  </si>
  <si>
    <t>4年1班</t>
  </si>
  <si>
    <t>6年1班</t>
  </si>
  <si>
    <t>合計</t>
  </si>
  <si>
    <t>申請書</t>
  </si>
  <si>
    <t>項目</t>
  </si>
  <si>
    <t>班級費</t>
  </si>
  <si>
    <t>年度</t>
  </si>
  <si>
    <t>用途</t>
  </si>
  <si>
    <t>班級雜支等</t>
  </si>
  <si>
    <t>金額</t>
  </si>
  <si>
    <t>備註</t>
  </si>
  <si>
    <t>導師</t>
  </si>
  <si>
    <t>會計
主任</t>
  </si>
  <si>
    <t>校長</t>
  </si>
  <si>
    <t>教務主任</t>
  </si>
  <si>
    <t>此款已由           墊支</t>
  </si>
  <si>
    <t>姓名</t>
  </si>
  <si>
    <t>學生數</t>
  </si>
  <si>
    <t>可支班級費(學生數*50)</t>
  </si>
  <si>
    <t>1年1班</t>
  </si>
  <si>
    <t>5年1班</t>
  </si>
  <si>
    <t>4年8班</t>
  </si>
  <si>
    <t xml:space="preserve">   年    班</t>
  </si>
  <si>
    <t xml:space="preserve">    仟    佰     拾元整</t>
  </si>
  <si>
    <t>103學年度第一學期</t>
  </si>
  <si>
    <r>
      <t>1.各班收據(發票)請</t>
    </r>
    <r>
      <rPr>
        <u val="single"/>
        <sz val="18"/>
        <rFont val="標楷體"/>
        <family val="4"/>
      </rPr>
      <t>黏貼在申請書背面</t>
    </r>
    <r>
      <rPr>
        <sz val="18"/>
        <rFont val="標楷體"/>
        <family val="4"/>
      </rPr>
      <t>，黏貼時請</t>
    </r>
    <r>
      <rPr>
        <u val="single"/>
        <sz val="18"/>
        <rFont val="標楷體"/>
        <family val="4"/>
      </rPr>
      <t>注意不要遮蓋收據(發票)上資料</t>
    </r>
    <r>
      <rPr>
        <sz val="18"/>
        <rFont val="標楷體"/>
        <family val="4"/>
      </rPr>
      <t>。
2.收據(發票)上請廠商務必</t>
    </r>
    <r>
      <rPr>
        <u val="single"/>
        <sz val="18"/>
        <color indexed="10"/>
        <rFont val="標楷體"/>
        <family val="4"/>
      </rPr>
      <t>書明買受人為"南新國小"或請登打統編:66511003.，並注意日期填列完整</t>
    </r>
    <r>
      <rPr>
        <u val="single"/>
        <sz val="18"/>
        <rFont val="標楷體"/>
        <family val="4"/>
      </rPr>
      <t>。</t>
    </r>
    <r>
      <rPr>
        <u val="single"/>
        <sz val="18"/>
        <color indexed="10"/>
        <rFont val="標楷體"/>
        <family val="4"/>
      </rPr>
      <t>並請廠商書明購買物品明細。(請勿僅書寫文具一批)</t>
    </r>
    <r>
      <rPr>
        <sz val="18"/>
        <rFont val="標楷體"/>
        <family val="4"/>
      </rPr>
      <t xml:space="preserve">
3.收據(發票)金額如低於申請金額，僅就收據(發票)金額辦理支付。
4.請各班導師於</t>
    </r>
    <r>
      <rPr>
        <u val="single"/>
        <sz val="18"/>
        <color indexed="10"/>
        <rFont val="標楷體"/>
        <family val="4"/>
      </rPr>
      <t>(103)年10月31</t>
    </r>
    <r>
      <rPr>
        <u val="single"/>
        <sz val="18"/>
        <rFont val="標楷體"/>
        <family val="4"/>
      </rPr>
      <t>日</t>
    </r>
    <r>
      <rPr>
        <sz val="18"/>
        <rFont val="標楷體"/>
        <family val="4"/>
      </rPr>
      <t>前繳至</t>
    </r>
    <r>
      <rPr>
        <u val="single"/>
        <sz val="18"/>
        <rFont val="標楷體"/>
        <family val="4"/>
      </rPr>
      <t>教務處主管核章</t>
    </r>
    <r>
      <rPr>
        <sz val="18"/>
        <rFont val="標楷體"/>
        <family val="4"/>
      </rPr>
      <t>，以便辦理後續經費核銷事宜。</t>
    </r>
  </si>
  <si>
    <t>5年8班</t>
  </si>
  <si>
    <t>5年9班</t>
  </si>
  <si>
    <t>103學年度第一學期班級費明細表</t>
  </si>
  <si>
    <t>1年1班-陳聖寬</t>
  </si>
  <si>
    <t>1年2班-張道熹</t>
  </si>
  <si>
    <t>1年3班-黃詩婷</t>
  </si>
  <si>
    <t>1年4班-洪暉婷</t>
  </si>
  <si>
    <t>1年5班-彭敷明</t>
  </si>
  <si>
    <t>1年6班-洪雅靜</t>
  </si>
  <si>
    <t>2年1班-柳春月</t>
  </si>
  <si>
    <t>2年2班-陳美玉</t>
  </si>
  <si>
    <t>2年3班-晏志美</t>
  </si>
  <si>
    <t>2年4班-陳蓉驊</t>
  </si>
  <si>
    <t>2年5班-郭家蓁</t>
  </si>
  <si>
    <t>2年6班-葉淑茹</t>
  </si>
  <si>
    <t>4年1班-蘇韋豪</t>
  </si>
  <si>
    <t>4年2班-林祐妹</t>
  </si>
  <si>
    <t>4年3班-吳英秀</t>
  </si>
  <si>
    <t>3年1班-陳盈州</t>
  </si>
  <si>
    <t>3年2班-盧碧純</t>
  </si>
  <si>
    <t>3年3班-張菊貞</t>
  </si>
  <si>
    <t>3年4班-許芳慈</t>
  </si>
  <si>
    <t>3年5班-江容貞</t>
  </si>
  <si>
    <t>3年6班-劉玉琴</t>
  </si>
  <si>
    <t>3年7班-高美玲</t>
  </si>
  <si>
    <t>4年4班-徐宏倫</t>
  </si>
  <si>
    <t>4年5班-林千惠</t>
  </si>
  <si>
    <t>4年6班-郭芳如</t>
  </si>
  <si>
    <t>4年7班-黃曉玲</t>
  </si>
  <si>
    <t>4年8班-鄭斐文</t>
  </si>
  <si>
    <t>6年1班-林瑩琇</t>
  </si>
  <si>
    <t>5年1班-蔡宜政</t>
  </si>
  <si>
    <t>6年2班-洪淑慧</t>
  </si>
  <si>
    <t>5年2班-黃淑惠</t>
  </si>
  <si>
    <t>6年3班--陳舜欣</t>
  </si>
  <si>
    <t>5年3班-陳信言</t>
  </si>
  <si>
    <t>6年4班-吳建鋒</t>
  </si>
  <si>
    <t>6年5班-黃瑞娟</t>
  </si>
  <si>
    <t>6年6班-李基福</t>
  </si>
  <si>
    <t>6年7班-江宜霜</t>
  </si>
  <si>
    <t>5年4班-吳佳玲</t>
  </si>
  <si>
    <t>5年5班-楊秋月</t>
  </si>
  <si>
    <t>5年6班-黃慧梅</t>
  </si>
  <si>
    <t>5年7班-伍華倫</t>
  </si>
  <si>
    <t>5年8班-林尚儒</t>
  </si>
  <si>
    <t>5年9班-盧婉萍</t>
  </si>
  <si>
    <t>中 華 民 國103年 10月       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</si>
</sst>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u val="single"/>
      <sz val="18"/>
      <name val="標楷體"/>
      <family val="4"/>
    </font>
    <font>
      <sz val="18"/>
      <name val="新細明體"/>
      <family val="1"/>
    </font>
    <font>
      <u val="single"/>
      <sz val="18"/>
      <color indexed="10"/>
      <name val="標楷體"/>
      <family val="4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4" borderId="10" xfId="0" applyNumberFormat="1" applyFont="1" applyFill="1" applyBorder="1" applyAlignment="1">
      <alignment vertical="center"/>
    </xf>
    <xf numFmtId="177" fontId="3" fillId="4" borderId="11" xfId="0" applyNumberFormat="1" applyFont="1" applyFill="1" applyBorder="1" applyAlignment="1">
      <alignment vertical="center"/>
    </xf>
    <xf numFmtId="177" fontId="3" fillId="24" borderId="12" xfId="0" applyNumberFormat="1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25" borderId="11" xfId="0" applyNumberFormat="1" applyFont="1" applyFill="1" applyBorder="1" applyAlignment="1">
      <alignment horizontal="center" vertical="center"/>
    </xf>
    <xf numFmtId="177" fontId="3" fillId="25" borderId="11" xfId="0" applyNumberFormat="1" applyFont="1" applyFill="1" applyBorder="1" applyAlignment="1">
      <alignment vertical="center"/>
    </xf>
    <xf numFmtId="177" fontId="3" fillId="25" borderId="0" xfId="0" applyNumberFormat="1" applyFont="1" applyFill="1" applyBorder="1" applyAlignment="1">
      <alignment vertical="center"/>
    </xf>
    <xf numFmtId="177" fontId="3" fillId="25" borderId="10" xfId="0" applyNumberFormat="1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5" borderId="11" xfId="0" applyNumberFormat="1" applyFont="1" applyFill="1" applyBorder="1" applyAlignment="1">
      <alignment horizontal="center" vertical="center"/>
    </xf>
    <xf numFmtId="177" fontId="3" fillId="5" borderId="11" xfId="0" applyNumberFormat="1" applyFont="1" applyFill="1" applyBorder="1" applyAlignment="1">
      <alignment vertical="center"/>
    </xf>
    <xf numFmtId="177" fontId="3" fillId="5" borderId="0" xfId="0" applyNumberFormat="1" applyFont="1" applyFill="1" applyBorder="1" applyAlignment="1">
      <alignment vertical="center"/>
    </xf>
    <xf numFmtId="177" fontId="3" fillId="5" borderId="1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3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177" fontId="3" fillId="4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3" sqref="C43"/>
    </sheetView>
  </sheetViews>
  <sheetFormatPr defaultColWidth="9.00390625" defaultRowHeight="16.5"/>
  <cols>
    <col min="1" max="1" width="17.00390625" style="5" customWidth="1"/>
    <col min="2" max="2" width="25.00390625" style="21" customWidth="1"/>
    <col min="3" max="3" width="27.50390625" style="21" customWidth="1"/>
    <col min="4" max="4" width="27.50390625" style="7" customWidth="1"/>
    <col min="5" max="16384" width="9.00390625" style="7" customWidth="1"/>
  </cols>
  <sheetData>
    <row r="1" spans="1:26" s="3" customFormat="1" ht="19.5">
      <c r="A1" s="33" t="s">
        <v>63</v>
      </c>
      <c r="B1" s="34"/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s="3" customFormat="1" ht="19.5">
      <c r="A2" s="4" t="s">
        <v>35</v>
      </c>
      <c r="B2" s="31" t="s">
        <v>56</v>
      </c>
      <c r="C2" s="31" t="s">
        <v>57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55" customFormat="1" ht="19.5">
      <c r="A3" s="26" t="s">
        <v>58</v>
      </c>
      <c r="B3" s="55">
        <v>27</v>
      </c>
      <c r="C3" s="55">
        <f aca="true" t="shared" si="0" ref="C3:C8">B3*50</f>
        <v>1350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</row>
    <row r="4" spans="1:26" s="55" customFormat="1" ht="19.5">
      <c r="A4" s="26" t="s">
        <v>1</v>
      </c>
      <c r="B4" s="55">
        <v>28</v>
      </c>
      <c r="C4" s="55">
        <f t="shared" si="0"/>
        <v>1400</v>
      </c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6"/>
    </row>
    <row r="5" spans="1:26" s="55" customFormat="1" ht="19.5">
      <c r="A5" s="26" t="s">
        <v>2</v>
      </c>
      <c r="B5" s="55">
        <v>27</v>
      </c>
      <c r="C5" s="55">
        <f t="shared" si="0"/>
        <v>1350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6"/>
    </row>
    <row r="6" spans="1:26" s="55" customFormat="1" ht="19.5">
      <c r="A6" s="26" t="s">
        <v>3</v>
      </c>
      <c r="B6" s="55">
        <v>28</v>
      </c>
      <c r="C6" s="55">
        <f t="shared" si="0"/>
        <v>1400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6"/>
    </row>
    <row r="7" spans="1:26" s="55" customFormat="1" ht="19.5">
      <c r="A7" s="26" t="s">
        <v>4</v>
      </c>
      <c r="B7" s="55">
        <v>28</v>
      </c>
      <c r="C7" s="55">
        <f t="shared" si="0"/>
        <v>1400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6"/>
    </row>
    <row r="8" spans="1:26" s="55" customFormat="1" ht="19.5">
      <c r="A8" s="26" t="s">
        <v>5</v>
      </c>
      <c r="B8" s="55">
        <v>27</v>
      </c>
      <c r="C8" s="55">
        <f t="shared" si="0"/>
        <v>1350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6"/>
    </row>
    <row r="9" spans="1:26" s="9" customFormat="1" ht="19.5">
      <c r="A9" s="8" t="s">
        <v>36</v>
      </c>
      <c r="B9" s="9">
        <f>SUM(B3:B8)</f>
        <v>165</v>
      </c>
      <c r="C9" s="9">
        <f>SUM(C3:C8)</f>
        <v>8250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s="55" customFormat="1" ht="19.5">
      <c r="A10" s="26" t="s">
        <v>37</v>
      </c>
      <c r="B10" s="55">
        <v>28</v>
      </c>
      <c r="C10" s="55">
        <f>B10*50</f>
        <v>1400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6"/>
    </row>
    <row r="11" spans="1:26" s="55" customFormat="1" ht="19.5">
      <c r="A11" s="26" t="s">
        <v>6</v>
      </c>
      <c r="B11" s="55">
        <v>28</v>
      </c>
      <c r="C11" s="55">
        <f>B11*50</f>
        <v>1400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6"/>
    </row>
    <row r="12" spans="1:26" s="55" customFormat="1" ht="19.5">
      <c r="A12" s="26" t="s">
        <v>7</v>
      </c>
      <c r="B12" s="55">
        <v>27</v>
      </c>
      <c r="C12" s="55">
        <f>B12*50</f>
        <v>1350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6"/>
    </row>
    <row r="13" spans="1:26" s="55" customFormat="1" ht="19.5">
      <c r="A13" s="26" t="s">
        <v>8</v>
      </c>
      <c r="B13" s="55">
        <v>29</v>
      </c>
      <c r="C13" s="55">
        <f>B13*50</f>
        <v>1450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6"/>
    </row>
    <row r="14" spans="1:26" s="55" customFormat="1" ht="19.5">
      <c r="A14" s="26" t="s">
        <v>9</v>
      </c>
      <c r="B14" s="55">
        <v>26</v>
      </c>
      <c r="C14" s="55">
        <f>B14*50</f>
        <v>1300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6"/>
    </row>
    <row r="15" spans="1:26" s="55" customFormat="1" ht="19.5">
      <c r="A15" s="26" t="s">
        <v>10</v>
      </c>
      <c r="B15" s="55">
        <v>26</v>
      </c>
      <c r="C15" s="55">
        <f>B15*50</f>
        <v>1300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6"/>
    </row>
    <row r="16" spans="1:26" s="9" customFormat="1" ht="19.5">
      <c r="A16" s="8" t="s">
        <v>36</v>
      </c>
      <c r="B16" s="9">
        <f>SUM(B10:B15)</f>
        <v>164</v>
      </c>
      <c r="C16" s="9">
        <f>SUM(C10:C15)</f>
        <v>8200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</row>
    <row r="17" spans="1:26" s="55" customFormat="1" ht="19.5">
      <c r="A17" s="26" t="s">
        <v>38</v>
      </c>
      <c r="B17" s="55">
        <v>26</v>
      </c>
      <c r="C17" s="55">
        <f>B17*50</f>
        <v>1300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6"/>
    </row>
    <row r="18" spans="1:26" s="55" customFormat="1" ht="19.5">
      <c r="A18" s="26" t="s">
        <v>11</v>
      </c>
      <c r="B18" s="55">
        <v>27</v>
      </c>
      <c r="C18" s="55">
        <f aca="true" t="shared" si="1" ref="C18:C23">B18*50</f>
        <v>1350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6"/>
    </row>
    <row r="19" spans="1:26" s="55" customFormat="1" ht="19.5">
      <c r="A19" s="26" t="s">
        <v>12</v>
      </c>
      <c r="B19" s="55">
        <v>26</v>
      </c>
      <c r="C19" s="55">
        <f t="shared" si="1"/>
        <v>1300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6"/>
    </row>
    <row r="20" spans="1:26" s="55" customFormat="1" ht="19.5">
      <c r="A20" s="26" t="s">
        <v>13</v>
      </c>
      <c r="B20" s="55">
        <v>26</v>
      </c>
      <c r="C20" s="55">
        <f t="shared" si="1"/>
        <v>1300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6"/>
    </row>
    <row r="21" spans="1:26" s="55" customFormat="1" ht="19.5">
      <c r="A21" s="26" t="s">
        <v>14</v>
      </c>
      <c r="B21" s="55">
        <v>27</v>
      </c>
      <c r="C21" s="55">
        <f t="shared" si="1"/>
        <v>1350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6"/>
    </row>
    <row r="22" spans="1:26" s="55" customFormat="1" ht="19.5">
      <c r="A22" s="26" t="s">
        <v>15</v>
      </c>
      <c r="B22" s="55">
        <v>27</v>
      </c>
      <c r="C22" s="55">
        <f t="shared" si="1"/>
        <v>1350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6"/>
    </row>
    <row r="23" spans="1:26" s="55" customFormat="1" ht="19.5">
      <c r="A23" s="26" t="s">
        <v>16</v>
      </c>
      <c r="B23" s="55">
        <v>24</v>
      </c>
      <c r="C23" s="55">
        <f t="shared" si="1"/>
        <v>1200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6"/>
    </row>
    <row r="24" spans="1:26" s="9" customFormat="1" ht="19.5">
      <c r="A24" s="8" t="s">
        <v>36</v>
      </c>
      <c r="B24" s="9">
        <f>SUM(B17:B23)</f>
        <v>183</v>
      </c>
      <c r="C24" s="9">
        <f>SUM(C17:C23)</f>
        <v>9150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spans="1:26" s="55" customFormat="1" ht="19.5">
      <c r="A25" s="26" t="s">
        <v>39</v>
      </c>
      <c r="B25" s="55">
        <v>23</v>
      </c>
      <c r="C25" s="55">
        <f>B25*50</f>
        <v>1150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6"/>
    </row>
    <row r="26" spans="1:26" s="55" customFormat="1" ht="19.5">
      <c r="A26" s="26" t="s">
        <v>17</v>
      </c>
      <c r="B26" s="55">
        <v>24</v>
      </c>
      <c r="C26" s="55">
        <f aca="true" t="shared" si="2" ref="C26:C32">B26*50</f>
        <v>1200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6"/>
    </row>
    <row r="27" spans="1:26" s="55" customFormat="1" ht="19.5">
      <c r="A27" s="26" t="s">
        <v>18</v>
      </c>
      <c r="B27" s="55">
        <v>24</v>
      </c>
      <c r="C27" s="55">
        <f t="shared" si="2"/>
        <v>1200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6"/>
    </row>
    <row r="28" spans="1:26" s="55" customFormat="1" ht="19.5">
      <c r="A28" s="26" t="s">
        <v>19</v>
      </c>
      <c r="B28" s="55">
        <v>24</v>
      </c>
      <c r="C28" s="55">
        <f t="shared" si="2"/>
        <v>1200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6"/>
    </row>
    <row r="29" spans="1:25" s="55" customFormat="1" ht="19.5">
      <c r="A29" s="26" t="s">
        <v>20</v>
      </c>
      <c r="B29" s="55">
        <v>24</v>
      </c>
      <c r="C29" s="55">
        <f t="shared" si="2"/>
        <v>1200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15" s="55" customFormat="1" ht="19.5">
      <c r="A30" s="26" t="s">
        <v>21</v>
      </c>
      <c r="B30" s="55">
        <v>24</v>
      </c>
      <c r="C30" s="55">
        <f t="shared" si="2"/>
        <v>1200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6"/>
    </row>
    <row r="31" spans="1:15" s="55" customFormat="1" ht="19.5">
      <c r="A31" s="26" t="s">
        <v>22</v>
      </c>
      <c r="B31" s="55">
        <v>25</v>
      </c>
      <c r="C31" s="55">
        <f t="shared" si="2"/>
        <v>1250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6"/>
    </row>
    <row r="32" spans="1:15" s="55" customFormat="1" ht="19.5">
      <c r="A32" s="26" t="s">
        <v>60</v>
      </c>
      <c r="B32" s="55">
        <v>22</v>
      </c>
      <c r="C32" s="55">
        <f t="shared" si="2"/>
        <v>1100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6"/>
    </row>
    <row r="33" spans="1:15" s="9" customFormat="1" ht="19.5">
      <c r="A33" s="8" t="s">
        <v>36</v>
      </c>
      <c r="B33" s="9">
        <f>SUM(B25:B32)</f>
        <v>190</v>
      </c>
      <c r="C33" s="9">
        <f>SUM(C25:C32)</f>
        <v>9500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</row>
    <row r="34" spans="1:25" s="55" customFormat="1" ht="19.5">
      <c r="A34" s="26" t="s">
        <v>59</v>
      </c>
      <c r="B34" s="55">
        <v>25</v>
      </c>
      <c r="C34" s="55">
        <f>B34*50</f>
        <v>1250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9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s="55" customFormat="1" ht="19.5">
      <c r="A35" s="26" t="s">
        <v>23</v>
      </c>
      <c r="B35" s="55">
        <v>26</v>
      </c>
      <c r="C35" s="55">
        <f aca="true" t="shared" si="3" ref="C35:C42">B35*50</f>
        <v>1300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55" customFormat="1" ht="19.5">
      <c r="A36" s="26" t="s">
        <v>24</v>
      </c>
      <c r="B36" s="55">
        <v>26</v>
      </c>
      <c r="C36" s="55">
        <f t="shared" si="3"/>
        <v>1300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55" customFormat="1" ht="19.5">
      <c r="A37" s="26" t="s">
        <v>25</v>
      </c>
      <c r="B37" s="55">
        <v>24</v>
      </c>
      <c r="C37" s="55">
        <f t="shared" si="3"/>
        <v>1200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55" customFormat="1" ht="19.5">
      <c r="A38" s="26" t="s">
        <v>26</v>
      </c>
      <c r="B38" s="55">
        <v>25</v>
      </c>
      <c r="C38" s="55">
        <f t="shared" si="3"/>
        <v>1250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55" customFormat="1" ht="19.5">
      <c r="A39" s="26" t="s">
        <v>27</v>
      </c>
      <c r="B39" s="55">
        <v>25</v>
      </c>
      <c r="C39" s="55">
        <f t="shared" si="3"/>
        <v>1250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55" customFormat="1" ht="19.5">
      <c r="A40" s="26" t="s">
        <v>28</v>
      </c>
      <c r="B40" s="55">
        <v>25</v>
      </c>
      <c r="C40" s="55">
        <f t="shared" si="3"/>
        <v>1250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55" customFormat="1" ht="19.5">
      <c r="A41" s="26" t="s">
        <v>65</v>
      </c>
      <c r="B41" s="55">
        <v>25</v>
      </c>
      <c r="C41" s="55">
        <f t="shared" si="3"/>
        <v>1250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55" customFormat="1" ht="19.5">
      <c r="A42" s="26" t="s">
        <v>66</v>
      </c>
      <c r="B42" s="55">
        <v>16</v>
      </c>
      <c r="C42" s="55">
        <f t="shared" si="3"/>
        <v>800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9" customFormat="1" ht="19.5">
      <c r="A43" s="8" t="s">
        <v>36</v>
      </c>
      <c r="B43" s="9">
        <f>SUM(B34:B42)</f>
        <v>217</v>
      </c>
      <c r="C43" s="9">
        <f>SUM(C34:C42)</f>
        <v>10850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55" customFormat="1" ht="19.5">
      <c r="A44" s="26" t="s">
        <v>40</v>
      </c>
      <c r="B44" s="55">
        <v>31</v>
      </c>
      <c r="C44" s="55">
        <f>B44*50</f>
        <v>1550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55" customFormat="1" ht="19.5">
      <c r="A45" s="26" t="s">
        <v>29</v>
      </c>
      <c r="B45" s="55">
        <v>31</v>
      </c>
      <c r="C45" s="55">
        <f aca="true" t="shared" si="4" ref="C45:C50">B45*50</f>
        <v>1550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55" customFormat="1" ht="19.5">
      <c r="A46" s="26" t="s">
        <v>30</v>
      </c>
      <c r="B46" s="55">
        <v>32</v>
      </c>
      <c r="C46" s="55">
        <f t="shared" si="4"/>
        <v>1600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55" customFormat="1" ht="19.5">
      <c r="A47" s="26" t="s">
        <v>31</v>
      </c>
      <c r="B47" s="55">
        <v>31</v>
      </c>
      <c r="C47" s="55">
        <f t="shared" si="4"/>
        <v>1550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55" customFormat="1" ht="19.5">
      <c r="A48" s="26" t="s">
        <v>32</v>
      </c>
      <c r="B48" s="55">
        <v>32</v>
      </c>
      <c r="C48" s="55">
        <f t="shared" si="4"/>
        <v>1600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55" customFormat="1" ht="19.5">
      <c r="A49" s="26" t="s">
        <v>33</v>
      </c>
      <c r="B49" s="55">
        <v>32</v>
      </c>
      <c r="C49" s="55">
        <f t="shared" si="4"/>
        <v>1600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55" customFormat="1" ht="19.5">
      <c r="A50" s="26" t="s">
        <v>34</v>
      </c>
      <c r="B50" s="55">
        <v>15</v>
      </c>
      <c r="C50" s="55">
        <f t="shared" si="4"/>
        <v>750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9" customFormat="1" ht="19.5">
      <c r="A51" s="8" t="s">
        <v>36</v>
      </c>
      <c r="B51" s="9">
        <f>SUM(B44:B50)</f>
        <v>204</v>
      </c>
      <c r="C51" s="9">
        <f>SUM(C44:C50)</f>
        <v>10200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9" customFormat="1" ht="19.5">
      <c r="A52" s="16" t="s">
        <v>41</v>
      </c>
      <c r="B52" s="17">
        <f>B9+B16+B24+B33+B43+B51</f>
        <v>1123</v>
      </c>
      <c r="C52" s="17">
        <f>C9+C16+C24+C33+C43+C51</f>
        <v>56150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="1" customFormat="1" ht="19.5"/>
    <row r="54" spans="2:3" s="1" customFormat="1" ht="69" customHeight="1">
      <c r="B54" s="35"/>
      <c r="C54" s="36"/>
    </row>
    <row r="55" s="1" customFormat="1" ht="19.5">
      <c r="A55" s="20"/>
    </row>
    <row r="56" s="1" customFormat="1" ht="19.5">
      <c r="A56" s="20"/>
    </row>
    <row r="57" s="1" customFormat="1" ht="19.5">
      <c r="A57" s="20"/>
    </row>
    <row r="58" s="1" customFormat="1" ht="19.5">
      <c r="A58" s="20"/>
    </row>
    <row r="59" s="1" customFormat="1" ht="19.5">
      <c r="A59" s="20"/>
    </row>
    <row r="60" s="1" customFormat="1" ht="19.5">
      <c r="A60" s="20"/>
    </row>
    <row r="61" s="1" customFormat="1" ht="19.5">
      <c r="A61" s="20"/>
    </row>
    <row r="62" s="1" customFormat="1" ht="19.5">
      <c r="A62" s="20"/>
    </row>
    <row r="63" s="1" customFormat="1" ht="19.5">
      <c r="A63" s="20"/>
    </row>
    <row r="64" s="1" customFormat="1" ht="19.5">
      <c r="A64" s="20"/>
    </row>
    <row r="65" s="1" customFormat="1" ht="19.5">
      <c r="A65" s="20"/>
    </row>
    <row r="66" s="1" customFormat="1" ht="19.5">
      <c r="A66" s="20"/>
    </row>
    <row r="67" s="1" customFormat="1" ht="19.5">
      <c r="A67" s="20"/>
    </row>
    <row r="68" s="1" customFormat="1" ht="19.5">
      <c r="A68" s="20"/>
    </row>
    <row r="69" s="1" customFormat="1" ht="19.5">
      <c r="A69" s="20"/>
    </row>
    <row r="70" s="1" customFormat="1" ht="19.5">
      <c r="A70" s="20"/>
    </row>
    <row r="71" s="1" customFormat="1" ht="19.5">
      <c r="A71" s="20"/>
    </row>
    <row r="72" s="1" customFormat="1" ht="19.5">
      <c r="A72" s="20"/>
    </row>
    <row r="73" s="1" customFormat="1" ht="19.5">
      <c r="A73" s="20"/>
    </row>
    <row r="74" s="1" customFormat="1" ht="19.5">
      <c r="A74" s="20"/>
    </row>
    <row r="75" s="1" customFormat="1" ht="19.5">
      <c r="A75" s="20"/>
    </row>
    <row r="76" s="1" customFormat="1" ht="19.5">
      <c r="A76" s="20"/>
    </row>
    <row r="77" s="1" customFormat="1" ht="19.5">
      <c r="A77" s="20"/>
    </row>
    <row r="78" s="1" customFormat="1" ht="19.5">
      <c r="A78" s="20"/>
    </row>
    <row r="79" s="1" customFormat="1" ht="19.5">
      <c r="A79" s="20"/>
    </row>
    <row r="80" s="1" customFormat="1" ht="19.5">
      <c r="A80" s="20"/>
    </row>
    <row r="81" s="1" customFormat="1" ht="19.5">
      <c r="A81" s="20"/>
    </row>
    <row r="82" s="1" customFormat="1" ht="19.5">
      <c r="A82" s="20"/>
    </row>
    <row r="83" s="1" customFormat="1" ht="19.5">
      <c r="A83" s="20"/>
    </row>
    <row r="84" s="1" customFormat="1" ht="19.5">
      <c r="A84" s="20"/>
    </row>
    <row r="85" s="1" customFormat="1" ht="19.5">
      <c r="A85" s="20"/>
    </row>
    <row r="86" s="1" customFormat="1" ht="19.5">
      <c r="A86" s="20"/>
    </row>
    <row r="87" s="1" customFormat="1" ht="19.5">
      <c r="A87" s="20"/>
    </row>
    <row r="88" s="1" customFormat="1" ht="19.5">
      <c r="A88" s="20"/>
    </row>
    <row r="89" s="1" customFormat="1" ht="19.5">
      <c r="A89" s="20"/>
    </row>
    <row r="90" s="1" customFormat="1" ht="19.5">
      <c r="A90" s="20"/>
    </row>
    <row r="91" s="1" customFormat="1" ht="19.5">
      <c r="A91" s="20"/>
    </row>
    <row r="92" s="1" customFormat="1" ht="19.5">
      <c r="A92" s="20"/>
    </row>
    <row r="93" s="1" customFormat="1" ht="19.5">
      <c r="A93" s="20"/>
    </row>
    <row r="94" s="1" customFormat="1" ht="19.5">
      <c r="A94" s="20"/>
    </row>
    <row r="95" s="1" customFormat="1" ht="19.5">
      <c r="A95" s="20"/>
    </row>
    <row r="96" s="1" customFormat="1" ht="19.5">
      <c r="A96" s="20"/>
    </row>
    <row r="97" s="1" customFormat="1" ht="19.5">
      <c r="A97" s="20"/>
    </row>
    <row r="98" s="1" customFormat="1" ht="19.5">
      <c r="A98" s="20"/>
    </row>
    <row r="99" s="1" customFormat="1" ht="19.5">
      <c r="A99" s="20"/>
    </row>
    <row r="100" s="1" customFormat="1" ht="19.5">
      <c r="A100" s="20"/>
    </row>
    <row r="101" s="1" customFormat="1" ht="19.5">
      <c r="A101" s="20"/>
    </row>
    <row r="102" s="1" customFormat="1" ht="19.5">
      <c r="A102" s="20"/>
    </row>
    <row r="103" s="1" customFormat="1" ht="19.5">
      <c r="A103" s="20"/>
    </row>
    <row r="104" s="1" customFormat="1" ht="19.5">
      <c r="A104" s="20"/>
    </row>
    <row r="105" s="1" customFormat="1" ht="19.5">
      <c r="A105" s="20"/>
    </row>
    <row r="106" s="1" customFormat="1" ht="19.5">
      <c r="A106" s="20"/>
    </row>
    <row r="107" s="1" customFormat="1" ht="19.5">
      <c r="A107" s="20"/>
    </row>
    <row r="108" s="1" customFormat="1" ht="19.5">
      <c r="A108" s="20"/>
    </row>
    <row r="109" s="1" customFormat="1" ht="19.5">
      <c r="A109" s="20"/>
    </row>
    <row r="110" s="1" customFormat="1" ht="19.5">
      <c r="A110" s="20"/>
    </row>
    <row r="111" s="1" customFormat="1" ht="19.5">
      <c r="A111" s="20"/>
    </row>
    <row r="112" s="1" customFormat="1" ht="19.5">
      <c r="A112" s="20"/>
    </row>
    <row r="113" s="1" customFormat="1" ht="19.5">
      <c r="A113" s="20"/>
    </row>
    <row r="114" s="1" customFormat="1" ht="19.5">
      <c r="A114" s="20"/>
    </row>
    <row r="115" s="1" customFormat="1" ht="19.5">
      <c r="A115" s="20"/>
    </row>
    <row r="116" s="1" customFormat="1" ht="19.5">
      <c r="A116" s="20"/>
    </row>
    <row r="117" s="1" customFormat="1" ht="19.5">
      <c r="A117" s="20"/>
    </row>
    <row r="118" s="1" customFormat="1" ht="19.5">
      <c r="A118" s="20"/>
    </row>
    <row r="119" s="1" customFormat="1" ht="19.5">
      <c r="A119" s="20"/>
    </row>
    <row r="120" s="1" customFormat="1" ht="19.5">
      <c r="A120" s="20"/>
    </row>
    <row r="121" s="1" customFormat="1" ht="19.5">
      <c r="A121" s="20"/>
    </row>
    <row r="122" s="1" customFormat="1" ht="19.5">
      <c r="A122" s="20"/>
    </row>
    <row r="123" s="1" customFormat="1" ht="19.5">
      <c r="A123" s="20"/>
    </row>
    <row r="124" s="1" customFormat="1" ht="19.5">
      <c r="A124" s="20"/>
    </row>
    <row r="125" s="1" customFormat="1" ht="19.5">
      <c r="A125" s="20"/>
    </row>
    <row r="126" s="1" customFormat="1" ht="19.5">
      <c r="A126" s="20"/>
    </row>
    <row r="127" s="1" customFormat="1" ht="19.5">
      <c r="A127" s="20"/>
    </row>
    <row r="128" s="1" customFormat="1" ht="19.5">
      <c r="A128" s="20"/>
    </row>
    <row r="129" s="1" customFormat="1" ht="19.5">
      <c r="A129" s="20"/>
    </row>
    <row r="130" s="1" customFormat="1" ht="19.5">
      <c r="A130" s="20"/>
    </row>
    <row r="131" s="1" customFormat="1" ht="19.5">
      <c r="A131" s="20"/>
    </row>
    <row r="132" s="1" customFormat="1" ht="19.5">
      <c r="A132" s="20"/>
    </row>
    <row r="133" s="1" customFormat="1" ht="19.5">
      <c r="A133" s="20"/>
    </row>
    <row r="134" s="1" customFormat="1" ht="19.5">
      <c r="A134" s="20"/>
    </row>
    <row r="135" s="1" customFormat="1" ht="19.5">
      <c r="A135" s="20"/>
    </row>
    <row r="136" s="1" customFormat="1" ht="19.5">
      <c r="A136" s="20"/>
    </row>
    <row r="137" s="1" customFormat="1" ht="19.5">
      <c r="A137" s="20"/>
    </row>
    <row r="138" s="1" customFormat="1" ht="19.5">
      <c r="A138" s="20"/>
    </row>
    <row r="139" s="1" customFormat="1" ht="19.5">
      <c r="A139" s="20"/>
    </row>
    <row r="140" s="1" customFormat="1" ht="19.5">
      <c r="A140" s="20"/>
    </row>
    <row r="141" s="1" customFormat="1" ht="19.5">
      <c r="A141" s="20"/>
    </row>
    <row r="142" s="1" customFormat="1" ht="19.5">
      <c r="A142" s="20"/>
    </row>
    <row r="143" s="1" customFormat="1" ht="19.5">
      <c r="A143" s="20"/>
    </row>
    <row r="144" s="1" customFormat="1" ht="19.5">
      <c r="A144" s="20"/>
    </row>
    <row r="145" s="1" customFormat="1" ht="19.5">
      <c r="A145" s="20"/>
    </row>
    <row r="146" s="1" customFormat="1" ht="19.5">
      <c r="A146" s="20"/>
    </row>
    <row r="147" s="1" customFormat="1" ht="19.5">
      <c r="A147" s="20"/>
    </row>
    <row r="148" s="1" customFormat="1" ht="19.5">
      <c r="A148" s="20"/>
    </row>
    <row r="149" s="1" customFormat="1" ht="19.5">
      <c r="A149" s="20"/>
    </row>
    <row r="150" s="1" customFormat="1" ht="19.5">
      <c r="A150" s="20"/>
    </row>
    <row r="151" s="1" customFormat="1" ht="19.5">
      <c r="A151" s="20"/>
    </row>
    <row r="152" s="1" customFormat="1" ht="19.5">
      <c r="A152" s="20"/>
    </row>
    <row r="153" s="1" customFormat="1" ht="19.5">
      <c r="A153" s="20"/>
    </row>
    <row r="154" s="1" customFormat="1" ht="19.5">
      <c r="A154" s="20"/>
    </row>
    <row r="155" s="1" customFormat="1" ht="19.5">
      <c r="A155" s="20"/>
    </row>
    <row r="156" s="1" customFormat="1" ht="19.5">
      <c r="A156" s="20"/>
    </row>
    <row r="157" s="1" customFormat="1" ht="19.5">
      <c r="A157" s="20"/>
    </row>
    <row r="158" s="1" customFormat="1" ht="19.5">
      <c r="A158" s="20"/>
    </row>
    <row r="159" s="1" customFormat="1" ht="19.5">
      <c r="A159" s="20"/>
    </row>
    <row r="160" s="1" customFormat="1" ht="19.5">
      <c r="A160" s="20"/>
    </row>
    <row r="161" s="1" customFormat="1" ht="19.5">
      <c r="A161" s="20"/>
    </row>
    <row r="162" s="1" customFormat="1" ht="19.5">
      <c r="A162" s="20"/>
    </row>
    <row r="163" s="1" customFormat="1" ht="19.5">
      <c r="A163" s="20"/>
    </row>
    <row r="164" s="1" customFormat="1" ht="19.5">
      <c r="A164" s="20"/>
    </row>
    <row r="165" s="1" customFormat="1" ht="19.5">
      <c r="A165" s="20"/>
    </row>
    <row r="166" s="1" customFormat="1" ht="19.5">
      <c r="A166" s="20"/>
    </row>
    <row r="167" s="1" customFormat="1" ht="19.5">
      <c r="A167" s="20"/>
    </row>
    <row r="168" s="1" customFormat="1" ht="19.5">
      <c r="A168" s="20"/>
    </row>
    <row r="169" s="1" customFormat="1" ht="19.5">
      <c r="A169" s="20"/>
    </row>
    <row r="170" s="1" customFormat="1" ht="19.5">
      <c r="A170" s="20"/>
    </row>
    <row r="171" s="1" customFormat="1" ht="19.5">
      <c r="A171" s="20"/>
    </row>
    <row r="172" s="1" customFormat="1" ht="19.5">
      <c r="A172" s="20"/>
    </row>
    <row r="173" s="1" customFormat="1" ht="19.5">
      <c r="A173" s="20"/>
    </row>
    <row r="174" s="1" customFormat="1" ht="19.5">
      <c r="A174" s="20"/>
    </row>
    <row r="175" s="1" customFormat="1" ht="19.5">
      <c r="A175" s="20"/>
    </row>
    <row r="176" s="1" customFormat="1" ht="19.5">
      <c r="A176" s="20"/>
    </row>
    <row r="177" s="1" customFormat="1" ht="19.5">
      <c r="A177" s="20"/>
    </row>
    <row r="178" s="1" customFormat="1" ht="19.5">
      <c r="A178" s="20"/>
    </row>
    <row r="179" s="1" customFormat="1" ht="19.5">
      <c r="A179" s="20"/>
    </row>
    <row r="180" s="1" customFormat="1" ht="19.5">
      <c r="A180" s="20"/>
    </row>
    <row r="181" s="1" customFormat="1" ht="19.5">
      <c r="A181" s="20"/>
    </row>
    <row r="182" s="1" customFormat="1" ht="19.5">
      <c r="A182" s="20"/>
    </row>
    <row r="183" s="1" customFormat="1" ht="19.5">
      <c r="A183" s="20"/>
    </row>
    <row r="184" s="1" customFormat="1" ht="19.5">
      <c r="A184" s="20"/>
    </row>
    <row r="185" s="1" customFormat="1" ht="19.5">
      <c r="A185" s="20"/>
    </row>
    <row r="186" s="1" customFormat="1" ht="19.5">
      <c r="A186" s="20"/>
    </row>
    <row r="187" s="1" customFormat="1" ht="19.5">
      <c r="A187" s="20"/>
    </row>
    <row r="188" s="1" customFormat="1" ht="19.5">
      <c r="A188" s="20"/>
    </row>
    <row r="189" s="1" customFormat="1" ht="19.5">
      <c r="A189" s="20"/>
    </row>
    <row r="190" s="1" customFormat="1" ht="19.5">
      <c r="A190" s="20"/>
    </row>
    <row r="191" s="1" customFormat="1" ht="19.5">
      <c r="A191" s="20"/>
    </row>
    <row r="192" s="1" customFormat="1" ht="19.5">
      <c r="A192" s="20"/>
    </row>
    <row r="193" s="1" customFormat="1" ht="19.5">
      <c r="A193" s="20"/>
    </row>
    <row r="194" s="1" customFormat="1" ht="19.5">
      <c r="A194" s="20"/>
    </row>
    <row r="195" s="1" customFormat="1" ht="19.5">
      <c r="A195" s="20"/>
    </row>
    <row r="196" s="1" customFormat="1" ht="19.5">
      <c r="A196" s="20"/>
    </row>
    <row r="197" s="1" customFormat="1" ht="19.5">
      <c r="A197" s="20"/>
    </row>
    <row r="198" s="1" customFormat="1" ht="19.5">
      <c r="A198" s="20"/>
    </row>
    <row r="199" s="1" customFormat="1" ht="19.5">
      <c r="A199" s="20"/>
    </row>
    <row r="200" s="1" customFormat="1" ht="19.5">
      <c r="A200" s="20"/>
    </row>
    <row r="201" s="1" customFormat="1" ht="19.5">
      <c r="A201" s="20"/>
    </row>
    <row r="202" s="1" customFormat="1" ht="19.5">
      <c r="A202" s="20"/>
    </row>
    <row r="203" s="1" customFormat="1" ht="19.5">
      <c r="A203" s="20"/>
    </row>
    <row r="204" s="1" customFormat="1" ht="19.5">
      <c r="A204" s="20"/>
    </row>
    <row r="205" s="1" customFormat="1" ht="19.5">
      <c r="A205" s="20"/>
    </row>
    <row r="206" s="1" customFormat="1" ht="19.5">
      <c r="A206" s="20"/>
    </row>
    <row r="207" s="1" customFormat="1" ht="19.5">
      <c r="A207" s="20"/>
    </row>
    <row r="208" s="1" customFormat="1" ht="19.5">
      <c r="A208" s="20"/>
    </row>
    <row r="209" s="1" customFormat="1" ht="19.5">
      <c r="A209" s="20"/>
    </row>
    <row r="210" s="1" customFormat="1" ht="19.5">
      <c r="A210" s="20"/>
    </row>
    <row r="211" s="1" customFormat="1" ht="19.5">
      <c r="A211" s="20"/>
    </row>
    <row r="212" s="1" customFormat="1" ht="19.5">
      <c r="A212" s="20"/>
    </row>
    <row r="213" s="1" customFormat="1" ht="19.5">
      <c r="A213" s="20"/>
    </row>
    <row r="214" s="1" customFormat="1" ht="19.5">
      <c r="A214" s="20"/>
    </row>
    <row r="215" s="1" customFormat="1" ht="19.5">
      <c r="A215" s="20"/>
    </row>
    <row r="216" s="1" customFormat="1" ht="19.5">
      <c r="A216" s="20"/>
    </row>
    <row r="217" s="1" customFormat="1" ht="19.5">
      <c r="A217" s="20"/>
    </row>
    <row r="218" s="1" customFormat="1" ht="19.5">
      <c r="A218" s="20"/>
    </row>
    <row r="219" s="1" customFormat="1" ht="19.5">
      <c r="A219" s="20"/>
    </row>
    <row r="220" s="1" customFormat="1" ht="19.5">
      <c r="A220" s="20"/>
    </row>
    <row r="221" s="1" customFormat="1" ht="19.5">
      <c r="A221" s="20"/>
    </row>
    <row r="222" s="1" customFormat="1" ht="19.5">
      <c r="A222" s="20"/>
    </row>
    <row r="223" s="1" customFormat="1" ht="19.5">
      <c r="A223" s="20"/>
    </row>
    <row r="224" s="1" customFormat="1" ht="19.5">
      <c r="A224" s="20"/>
    </row>
    <row r="225" s="1" customFormat="1" ht="19.5">
      <c r="A225" s="20"/>
    </row>
    <row r="226" s="1" customFormat="1" ht="19.5">
      <c r="A226" s="20"/>
    </row>
    <row r="227" s="1" customFormat="1" ht="19.5">
      <c r="A227" s="20"/>
    </row>
    <row r="228" s="1" customFormat="1" ht="19.5">
      <c r="A228" s="20"/>
    </row>
    <row r="229" s="1" customFormat="1" ht="19.5">
      <c r="A229" s="20"/>
    </row>
    <row r="230" s="1" customFormat="1" ht="19.5">
      <c r="A230" s="20"/>
    </row>
    <row r="231" s="1" customFormat="1" ht="19.5">
      <c r="A231" s="20"/>
    </row>
    <row r="232" s="1" customFormat="1" ht="19.5">
      <c r="A232" s="20"/>
    </row>
    <row r="233" s="1" customFormat="1" ht="19.5">
      <c r="A233" s="20"/>
    </row>
    <row r="234" s="1" customFormat="1" ht="19.5">
      <c r="A234" s="20"/>
    </row>
    <row r="235" s="1" customFormat="1" ht="19.5">
      <c r="A235" s="20"/>
    </row>
    <row r="236" s="1" customFormat="1" ht="19.5">
      <c r="A236" s="20"/>
    </row>
    <row r="237" s="1" customFormat="1" ht="19.5">
      <c r="A237" s="20"/>
    </row>
    <row r="238" s="1" customFormat="1" ht="19.5">
      <c r="A238" s="20"/>
    </row>
    <row r="239" s="1" customFormat="1" ht="19.5">
      <c r="A239" s="20"/>
    </row>
    <row r="240" s="1" customFormat="1" ht="19.5">
      <c r="A240" s="20"/>
    </row>
    <row r="241" s="1" customFormat="1" ht="19.5">
      <c r="A241" s="20"/>
    </row>
    <row r="242" s="1" customFormat="1" ht="19.5">
      <c r="A242" s="20"/>
    </row>
    <row r="243" s="1" customFormat="1" ht="19.5">
      <c r="A243" s="20"/>
    </row>
    <row r="244" s="1" customFormat="1" ht="19.5">
      <c r="A244" s="20"/>
    </row>
    <row r="245" s="1" customFormat="1" ht="19.5">
      <c r="A245" s="20"/>
    </row>
    <row r="246" s="1" customFormat="1" ht="19.5">
      <c r="A246" s="20"/>
    </row>
    <row r="247" s="1" customFormat="1" ht="19.5">
      <c r="A247" s="20"/>
    </row>
    <row r="248" s="1" customFormat="1" ht="19.5">
      <c r="A248" s="20"/>
    </row>
    <row r="249" s="1" customFormat="1" ht="19.5">
      <c r="A249" s="20"/>
    </row>
    <row r="250" s="1" customFormat="1" ht="19.5">
      <c r="A250" s="20"/>
    </row>
    <row r="251" s="1" customFormat="1" ht="19.5">
      <c r="A251" s="20"/>
    </row>
    <row r="252" s="1" customFormat="1" ht="19.5">
      <c r="A252" s="20"/>
    </row>
    <row r="253" s="1" customFormat="1" ht="19.5">
      <c r="A253" s="20"/>
    </row>
    <row r="254" s="1" customFormat="1" ht="19.5">
      <c r="A254" s="20"/>
    </row>
    <row r="255" s="1" customFormat="1" ht="19.5">
      <c r="A255" s="20"/>
    </row>
    <row r="256" s="1" customFormat="1" ht="19.5">
      <c r="A256" s="20"/>
    </row>
    <row r="257" s="1" customFormat="1" ht="19.5">
      <c r="A257" s="20"/>
    </row>
    <row r="258" s="1" customFormat="1" ht="19.5">
      <c r="A258" s="20"/>
    </row>
    <row r="259" s="1" customFormat="1" ht="19.5">
      <c r="A259" s="20"/>
    </row>
    <row r="260" s="1" customFormat="1" ht="19.5">
      <c r="A260" s="20"/>
    </row>
    <row r="261" s="1" customFormat="1" ht="19.5">
      <c r="A261" s="20"/>
    </row>
    <row r="262" s="1" customFormat="1" ht="19.5">
      <c r="A262" s="20"/>
    </row>
    <row r="263" s="1" customFormat="1" ht="19.5">
      <c r="A263" s="20"/>
    </row>
    <row r="264" s="1" customFormat="1" ht="19.5">
      <c r="A264" s="20"/>
    </row>
    <row r="265" s="1" customFormat="1" ht="19.5">
      <c r="A265" s="20"/>
    </row>
    <row r="266" s="1" customFormat="1" ht="19.5">
      <c r="A266" s="20"/>
    </row>
    <row r="267" s="1" customFormat="1" ht="19.5">
      <c r="A267" s="20"/>
    </row>
    <row r="268" s="1" customFormat="1" ht="19.5">
      <c r="A268" s="20"/>
    </row>
    <row r="269" s="1" customFormat="1" ht="19.5">
      <c r="A269" s="20"/>
    </row>
    <row r="270" s="1" customFormat="1" ht="19.5">
      <c r="A270" s="20"/>
    </row>
    <row r="271" s="1" customFormat="1" ht="19.5">
      <c r="A271" s="20"/>
    </row>
    <row r="272" s="1" customFormat="1" ht="19.5">
      <c r="A272" s="20"/>
    </row>
    <row r="273" s="1" customFormat="1" ht="19.5">
      <c r="A273" s="20"/>
    </row>
    <row r="274" s="1" customFormat="1" ht="19.5">
      <c r="A274" s="20"/>
    </row>
    <row r="275" s="1" customFormat="1" ht="19.5">
      <c r="A275" s="20"/>
    </row>
    <row r="276" s="1" customFormat="1" ht="19.5">
      <c r="A276" s="20"/>
    </row>
    <row r="277" s="1" customFormat="1" ht="19.5">
      <c r="A277" s="20"/>
    </row>
    <row r="278" s="1" customFormat="1" ht="19.5">
      <c r="A278" s="20"/>
    </row>
    <row r="279" s="1" customFormat="1" ht="19.5">
      <c r="A279" s="20"/>
    </row>
    <row r="280" s="1" customFormat="1" ht="19.5">
      <c r="A280" s="20"/>
    </row>
    <row r="281" s="1" customFormat="1" ht="19.5">
      <c r="A281" s="20"/>
    </row>
    <row r="282" s="1" customFormat="1" ht="19.5">
      <c r="A282" s="20"/>
    </row>
    <row r="283" s="1" customFormat="1" ht="19.5">
      <c r="A283" s="20"/>
    </row>
    <row r="284" s="1" customFormat="1" ht="19.5">
      <c r="A284" s="20"/>
    </row>
    <row r="285" s="1" customFormat="1" ht="19.5">
      <c r="A285" s="20"/>
    </row>
    <row r="286" s="1" customFormat="1" ht="19.5">
      <c r="A286" s="20"/>
    </row>
    <row r="287" s="1" customFormat="1" ht="19.5">
      <c r="A287" s="20"/>
    </row>
    <row r="288" s="1" customFormat="1" ht="19.5">
      <c r="A288" s="20"/>
    </row>
    <row r="289" s="1" customFormat="1" ht="19.5">
      <c r="A289" s="20"/>
    </row>
    <row r="290" s="1" customFormat="1" ht="19.5">
      <c r="A290" s="20"/>
    </row>
    <row r="291" s="1" customFormat="1" ht="19.5">
      <c r="A291" s="20"/>
    </row>
    <row r="292" s="1" customFormat="1" ht="19.5">
      <c r="A292" s="20"/>
    </row>
    <row r="293" s="1" customFormat="1" ht="19.5">
      <c r="A293" s="20"/>
    </row>
    <row r="294" s="1" customFormat="1" ht="19.5">
      <c r="A294" s="20"/>
    </row>
    <row r="295" s="1" customFormat="1" ht="19.5">
      <c r="A295" s="20"/>
    </row>
    <row r="296" s="1" customFormat="1" ht="19.5">
      <c r="A296" s="20"/>
    </row>
    <row r="297" s="1" customFormat="1" ht="19.5">
      <c r="A297" s="20"/>
    </row>
    <row r="298" s="1" customFormat="1" ht="19.5">
      <c r="A298" s="20"/>
    </row>
    <row r="299" s="1" customFormat="1" ht="19.5">
      <c r="A299" s="20"/>
    </row>
    <row r="300" s="1" customFormat="1" ht="19.5">
      <c r="A300" s="20"/>
    </row>
    <row r="301" s="1" customFormat="1" ht="19.5">
      <c r="A301" s="20"/>
    </row>
    <row r="302" s="1" customFormat="1" ht="19.5">
      <c r="A302" s="20"/>
    </row>
    <row r="303" s="1" customFormat="1" ht="19.5">
      <c r="A303" s="20"/>
    </row>
    <row r="304" s="1" customFormat="1" ht="19.5">
      <c r="A304" s="20"/>
    </row>
    <row r="305" s="1" customFormat="1" ht="19.5">
      <c r="A305" s="20"/>
    </row>
    <row r="306" s="1" customFormat="1" ht="19.5">
      <c r="A306" s="20"/>
    </row>
    <row r="307" s="1" customFormat="1" ht="19.5">
      <c r="A307" s="20"/>
    </row>
    <row r="308" s="1" customFormat="1" ht="19.5">
      <c r="A308" s="20"/>
    </row>
    <row r="309" s="1" customFormat="1" ht="19.5">
      <c r="A309" s="20"/>
    </row>
    <row r="310" s="1" customFormat="1" ht="19.5">
      <c r="A310" s="20"/>
    </row>
    <row r="311" s="1" customFormat="1" ht="19.5">
      <c r="A311" s="20"/>
    </row>
    <row r="312" s="1" customFormat="1" ht="19.5">
      <c r="A312" s="20"/>
    </row>
    <row r="313" s="1" customFormat="1" ht="19.5">
      <c r="A313" s="20"/>
    </row>
    <row r="314" s="1" customFormat="1" ht="19.5">
      <c r="A314" s="20"/>
    </row>
    <row r="315" s="1" customFormat="1" ht="19.5">
      <c r="A315" s="20"/>
    </row>
    <row r="316" s="1" customFormat="1" ht="19.5">
      <c r="A316" s="20"/>
    </row>
    <row r="317" s="1" customFormat="1" ht="19.5">
      <c r="A317" s="20"/>
    </row>
    <row r="318" s="1" customFormat="1" ht="19.5">
      <c r="A318" s="20"/>
    </row>
    <row r="319" s="1" customFormat="1" ht="19.5">
      <c r="A319" s="20"/>
    </row>
    <row r="320" s="1" customFormat="1" ht="19.5">
      <c r="A320" s="20"/>
    </row>
    <row r="321" s="1" customFormat="1" ht="19.5">
      <c r="A321" s="20"/>
    </row>
    <row r="322" s="1" customFormat="1" ht="19.5">
      <c r="A322" s="20"/>
    </row>
    <row r="323" s="1" customFormat="1" ht="19.5">
      <c r="A323" s="20"/>
    </row>
    <row r="324" s="1" customFormat="1" ht="19.5">
      <c r="A324" s="20"/>
    </row>
    <row r="325" s="1" customFormat="1" ht="19.5">
      <c r="A325" s="20"/>
    </row>
    <row r="326" s="1" customFormat="1" ht="19.5">
      <c r="A326" s="20"/>
    </row>
    <row r="327" s="1" customFormat="1" ht="19.5">
      <c r="A327" s="20"/>
    </row>
    <row r="328" s="1" customFormat="1" ht="19.5">
      <c r="A328" s="20"/>
    </row>
    <row r="329" s="1" customFormat="1" ht="19.5">
      <c r="A329" s="20"/>
    </row>
    <row r="330" s="1" customFormat="1" ht="19.5">
      <c r="A330" s="20"/>
    </row>
    <row r="331" s="1" customFormat="1" ht="19.5">
      <c r="A331" s="20"/>
    </row>
    <row r="332" s="1" customFormat="1" ht="19.5">
      <c r="A332" s="20"/>
    </row>
    <row r="333" s="1" customFormat="1" ht="19.5">
      <c r="A333" s="20"/>
    </row>
    <row r="334" s="1" customFormat="1" ht="19.5">
      <c r="A334" s="20"/>
    </row>
  </sheetData>
  <sheetProtection selectLockedCells="1" selectUnlockedCells="1"/>
  <mergeCells count="2">
    <mergeCell ref="A1:C1"/>
    <mergeCell ref="B54:C54"/>
  </mergeCells>
  <printOptions/>
  <pageMargins left="0.75" right="0.75" top="1" bottom="1" header="0.5" footer="0.5"/>
  <pageSetup orientation="portrait" paperSize="9" scale="65" r:id="rId1"/>
  <colBreaks count="1" manualBreakCount="1">
    <brk id="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1" sqref="D11"/>
    </sheetView>
  </sheetViews>
  <sheetFormatPr defaultColWidth="9.00390625" defaultRowHeight="16.5"/>
  <cols>
    <col min="1" max="1" width="14.125" style="0" customWidth="1"/>
    <col min="2" max="2" width="16.00390625" style="0" customWidth="1"/>
    <col min="3" max="3" width="16.375" style="0" customWidth="1"/>
    <col min="4" max="4" width="13.75390625" style="0" customWidth="1"/>
    <col min="5" max="5" width="12.25390625" style="0" customWidth="1"/>
    <col min="6" max="6" width="12.625" style="0" customWidth="1"/>
  </cols>
  <sheetData>
    <row r="1" spans="1:6" ht="42" customHeight="1">
      <c r="A1" s="39" t="s">
        <v>42</v>
      </c>
      <c r="B1" s="40"/>
      <c r="C1" s="40"/>
      <c r="D1" s="40"/>
      <c r="E1" s="40"/>
      <c r="F1" s="41"/>
    </row>
    <row r="2" spans="1:6" ht="40.5" customHeight="1">
      <c r="A2" s="22" t="s">
        <v>43</v>
      </c>
      <c r="B2" s="42" t="s">
        <v>44</v>
      </c>
      <c r="C2" s="43"/>
      <c r="D2" s="43"/>
      <c r="E2" s="43"/>
      <c r="F2" s="44"/>
    </row>
    <row r="3" spans="1:6" ht="39.75" customHeight="1">
      <c r="A3" s="22" t="s">
        <v>45</v>
      </c>
      <c r="B3" s="42" t="s">
        <v>63</v>
      </c>
      <c r="C3" s="43"/>
      <c r="D3" s="43"/>
      <c r="E3" s="43"/>
      <c r="F3" s="44"/>
    </row>
    <row r="4" spans="1:6" ht="43.5" customHeight="1">
      <c r="A4" s="22" t="s">
        <v>46</v>
      </c>
      <c r="B4" s="45" t="s">
        <v>47</v>
      </c>
      <c r="C4" s="46"/>
      <c r="D4" s="46"/>
      <c r="E4" s="46"/>
      <c r="F4" s="47"/>
    </row>
    <row r="5" spans="1:6" ht="39.75" customHeight="1">
      <c r="A5" s="22" t="s">
        <v>0</v>
      </c>
      <c r="B5" s="51" t="s">
        <v>61</v>
      </c>
      <c r="C5" s="52"/>
      <c r="D5" s="52"/>
      <c r="E5" s="52"/>
      <c r="F5" s="53"/>
    </row>
    <row r="6" spans="1:6" ht="45.75" customHeight="1">
      <c r="A6" s="22" t="s">
        <v>48</v>
      </c>
      <c r="B6" s="45" t="s">
        <v>62</v>
      </c>
      <c r="C6" s="46"/>
      <c r="D6" s="46"/>
      <c r="E6" s="46"/>
      <c r="F6" s="47"/>
    </row>
    <row r="7" spans="1:6" ht="260.25" customHeight="1">
      <c r="A7" s="22" t="s">
        <v>49</v>
      </c>
      <c r="B7" s="48" t="s">
        <v>64</v>
      </c>
      <c r="C7" s="49"/>
      <c r="D7" s="49"/>
      <c r="E7" s="49"/>
      <c r="F7" s="50"/>
    </row>
    <row r="8" spans="1:6" ht="38.25" customHeight="1">
      <c r="A8" s="42" t="s">
        <v>111</v>
      </c>
      <c r="B8" s="43"/>
      <c r="C8" s="43"/>
      <c r="D8" s="43"/>
      <c r="E8" s="43"/>
      <c r="F8" s="44"/>
    </row>
    <row r="10" spans="1:4" ht="27.75">
      <c r="A10" s="23" t="s">
        <v>50</v>
      </c>
      <c r="B10" s="24"/>
      <c r="D10" s="24"/>
    </row>
    <row r="11" spans="1:5" ht="55.5">
      <c r="A11" s="23"/>
      <c r="B11" s="24"/>
      <c r="C11" s="25" t="s">
        <v>51</v>
      </c>
      <c r="D11" s="24"/>
      <c r="E11" s="24" t="s">
        <v>52</v>
      </c>
    </row>
    <row r="12" spans="1:5" ht="27.75">
      <c r="A12" s="24"/>
      <c r="B12" s="24"/>
      <c r="C12" s="24"/>
      <c r="D12" s="24"/>
      <c r="E12" s="24"/>
    </row>
    <row r="13" spans="1:5" ht="27.75">
      <c r="A13" s="24" t="s">
        <v>53</v>
      </c>
      <c r="B13" s="24"/>
      <c r="C13" s="24"/>
      <c r="D13" s="24"/>
      <c r="E13" s="24"/>
    </row>
    <row r="15" spans="3:5" ht="27.75">
      <c r="C15" s="37" t="s">
        <v>54</v>
      </c>
      <c r="D15" s="38"/>
      <c r="E15" s="38"/>
    </row>
  </sheetData>
  <sheetProtection/>
  <mergeCells count="9">
    <mergeCell ref="C15:E15"/>
    <mergeCell ref="A1:F1"/>
    <mergeCell ref="A8:F8"/>
    <mergeCell ref="B2:F2"/>
    <mergeCell ref="B3:F3"/>
    <mergeCell ref="B4:F4"/>
    <mergeCell ref="B6:F6"/>
    <mergeCell ref="B7:F7"/>
    <mergeCell ref="B5:F5"/>
  </mergeCells>
  <printOptions/>
  <pageMargins left="0.7480314960629921" right="0.7874015748031497" top="0.984251968503937" bottom="0.5905511811023623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9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38" sqref="A38"/>
    </sheetView>
  </sheetViews>
  <sheetFormatPr defaultColWidth="9.00390625" defaultRowHeight="16.5"/>
  <cols>
    <col min="1" max="1" width="42.125" style="5" customWidth="1"/>
    <col min="2" max="2" width="31.875" style="30" customWidth="1"/>
    <col min="3" max="3" width="27.875" style="30" customWidth="1"/>
    <col min="4" max="16384" width="9.00390625" style="7" customWidth="1"/>
  </cols>
  <sheetData>
    <row r="1" spans="1:24" s="3" customFormat="1" ht="19.5">
      <c r="A1" s="54" t="s">
        <v>67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4" s="3" customFormat="1" ht="19.5">
      <c r="A2" s="26" t="s">
        <v>55</v>
      </c>
      <c r="B2" s="26" t="s">
        <v>48</v>
      </c>
      <c r="C2" s="26" t="s">
        <v>49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</row>
    <row r="3" spans="1:24" ht="19.5">
      <c r="A3" s="26" t="s">
        <v>68</v>
      </c>
      <c r="B3" s="28">
        <f>'可支金額'!C3</f>
        <v>1350</v>
      </c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</row>
    <row r="4" spans="1:24" ht="19.5">
      <c r="A4" s="26" t="s">
        <v>69</v>
      </c>
      <c r="B4" s="28">
        <f>'可支金額'!C4</f>
        <v>1400</v>
      </c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"/>
    </row>
    <row r="5" spans="1:24" ht="19.5">
      <c r="A5" s="26" t="s">
        <v>70</v>
      </c>
      <c r="B5" s="28">
        <f>'可支金額'!C5</f>
        <v>1350</v>
      </c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</row>
    <row r="6" spans="1:24" ht="19.5">
      <c r="A6" s="26" t="s">
        <v>71</v>
      </c>
      <c r="B6" s="28">
        <f>'可支金額'!C6</f>
        <v>1400</v>
      </c>
      <c r="C6" s="2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6"/>
    </row>
    <row r="7" spans="1:24" ht="19.5">
      <c r="A7" s="26" t="s">
        <v>72</v>
      </c>
      <c r="B7" s="28">
        <f>'可支金額'!C7</f>
        <v>1400</v>
      </c>
      <c r="C7" s="2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6"/>
    </row>
    <row r="8" spans="1:24" ht="19.5">
      <c r="A8" s="26" t="s">
        <v>73</v>
      </c>
      <c r="B8" s="28">
        <f>'可支金額'!C8</f>
        <v>1350</v>
      </c>
      <c r="C8" s="2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6"/>
    </row>
    <row r="9" spans="1:24" ht="19.5">
      <c r="A9" s="26" t="s">
        <v>74</v>
      </c>
      <c r="B9" s="28">
        <f>'可支金額'!C10</f>
        <v>1400</v>
      </c>
      <c r="C9" s="2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/>
    </row>
    <row r="10" spans="1:24" ht="19.5">
      <c r="A10" s="26" t="s">
        <v>75</v>
      </c>
      <c r="B10" s="28">
        <f>'可支金額'!C11</f>
        <v>1400</v>
      </c>
      <c r="C10" s="2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</row>
    <row r="11" spans="1:24" ht="19.5">
      <c r="A11" s="26" t="s">
        <v>76</v>
      </c>
      <c r="B11" s="28">
        <f>'可支金額'!C12</f>
        <v>1350</v>
      </c>
      <c r="C11" s="2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6"/>
    </row>
    <row r="12" spans="1:24" ht="19.5">
      <c r="A12" s="26" t="s">
        <v>77</v>
      </c>
      <c r="B12" s="28">
        <f>'可支金額'!C13</f>
        <v>1450</v>
      </c>
      <c r="C12" s="2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6"/>
    </row>
    <row r="13" spans="1:24" ht="19.5">
      <c r="A13" s="26" t="s">
        <v>78</v>
      </c>
      <c r="B13" s="28">
        <f>'可支金額'!C14</f>
        <v>1300</v>
      </c>
      <c r="C13" s="2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6"/>
    </row>
    <row r="14" spans="1:24" ht="19.5">
      <c r="A14" s="26" t="s">
        <v>79</v>
      </c>
      <c r="B14" s="28">
        <f>'可支金額'!C15</f>
        <v>1300</v>
      </c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6"/>
    </row>
    <row r="15" spans="1:24" ht="19.5">
      <c r="A15" s="26" t="s">
        <v>83</v>
      </c>
      <c r="B15" s="28">
        <f>'可支金額'!C17</f>
        <v>1300</v>
      </c>
      <c r="C15" s="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6"/>
    </row>
    <row r="16" spans="1:24" ht="19.5">
      <c r="A16" s="26" t="s">
        <v>84</v>
      </c>
      <c r="B16" s="28">
        <f>'可支金額'!C18</f>
        <v>1350</v>
      </c>
      <c r="C16" s="2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/>
    </row>
    <row r="17" spans="1:24" ht="19.5">
      <c r="A17" s="26" t="s">
        <v>85</v>
      </c>
      <c r="B17" s="28">
        <f>'可支金額'!C19</f>
        <v>1300</v>
      </c>
      <c r="C17" s="2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6"/>
    </row>
    <row r="18" spans="1:24" ht="19.5">
      <c r="A18" s="26" t="s">
        <v>86</v>
      </c>
      <c r="B18" s="28">
        <f>'可支金額'!C20</f>
        <v>1300</v>
      </c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"/>
    </row>
    <row r="19" spans="1:24" ht="19.5">
      <c r="A19" s="26" t="s">
        <v>87</v>
      </c>
      <c r="B19" s="28">
        <f>'可支金額'!C21</f>
        <v>1350</v>
      </c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6"/>
    </row>
    <row r="20" spans="1:24" ht="19.5">
      <c r="A20" s="26" t="s">
        <v>88</v>
      </c>
      <c r="B20" s="28">
        <f>'可支金額'!C22</f>
        <v>1350</v>
      </c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6"/>
    </row>
    <row r="21" spans="1:24" ht="19.5">
      <c r="A21" s="26" t="s">
        <v>89</v>
      </c>
      <c r="B21" s="28">
        <f>'可支金額'!C23</f>
        <v>1200</v>
      </c>
      <c r="C21" s="2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</row>
    <row r="22" spans="1:24" ht="19.5">
      <c r="A22" s="26" t="s">
        <v>80</v>
      </c>
      <c r="B22" s="28">
        <f>'可支金額'!C25</f>
        <v>1150</v>
      </c>
      <c r="C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"/>
    </row>
    <row r="23" spans="1:24" ht="19.5">
      <c r="A23" s="26" t="s">
        <v>81</v>
      </c>
      <c r="B23" s="28">
        <f>'可支金額'!C26</f>
        <v>1200</v>
      </c>
      <c r="C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/>
    </row>
    <row r="24" spans="1:24" ht="19.5">
      <c r="A24" s="26" t="s">
        <v>82</v>
      </c>
      <c r="B24" s="28">
        <f>'可支金額'!C27</f>
        <v>1200</v>
      </c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</row>
    <row r="25" spans="1:24" ht="19.5">
      <c r="A25" s="26" t="s">
        <v>90</v>
      </c>
      <c r="B25" s="28">
        <f>'可支金額'!C28</f>
        <v>1200</v>
      </c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</row>
    <row r="26" spans="1:23" ht="19.5">
      <c r="A26" s="26" t="s">
        <v>91</v>
      </c>
      <c r="B26" s="28">
        <f>'可支金額'!C29</f>
        <v>1200</v>
      </c>
      <c r="C26" s="28"/>
      <c r="D26" s="1"/>
      <c r="E26" s="1"/>
      <c r="F26" s="1"/>
      <c r="G26" s="1"/>
      <c r="H26" s="1"/>
      <c r="I26" s="1"/>
      <c r="J26" s="1"/>
      <c r="K26" s="1"/>
      <c r="L26" s="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13" ht="19.5">
      <c r="A27" s="26" t="s">
        <v>92</v>
      </c>
      <c r="B27" s="28">
        <f>'可支金額'!C30</f>
        <v>1200</v>
      </c>
      <c r="C27" s="28"/>
      <c r="D27" s="1"/>
      <c r="E27" s="1"/>
      <c r="F27" s="1"/>
      <c r="G27" s="1"/>
      <c r="H27" s="1"/>
      <c r="I27" s="1"/>
      <c r="J27" s="1"/>
      <c r="K27" s="1"/>
      <c r="L27" s="1"/>
      <c r="M27" s="6"/>
    </row>
    <row r="28" spans="1:13" ht="19.5">
      <c r="A28" s="26" t="s">
        <v>93</v>
      </c>
      <c r="B28" s="28">
        <f>'可支金額'!C31</f>
        <v>1250</v>
      </c>
      <c r="C28" s="28"/>
      <c r="D28" s="1"/>
      <c r="E28" s="1"/>
      <c r="F28" s="1"/>
      <c r="G28" s="1"/>
      <c r="H28" s="1"/>
      <c r="I28" s="1"/>
      <c r="J28" s="1"/>
      <c r="K28" s="1"/>
      <c r="L28" s="1"/>
      <c r="M28" s="6"/>
    </row>
    <row r="29" spans="1:23" ht="19.5">
      <c r="A29" s="26" t="s">
        <v>94</v>
      </c>
      <c r="B29" s="28">
        <f>'可支金額'!C32</f>
        <v>1100</v>
      </c>
      <c r="C29" s="28"/>
      <c r="D29" s="1"/>
      <c r="E29" s="1"/>
      <c r="F29" s="1"/>
      <c r="G29" s="1"/>
      <c r="H29" s="1"/>
      <c r="I29" s="1"/>
      <c r="J29" s="1"/>
      <c r="K29" s="1"/>
      <c r="L29" s="1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9.5">
      <c r="A30" s="26" t="s">
        <v>96</v>
      </c>
      <c r="B30" s="28">
        <f>'可支金額'!C34</f>
        <v>1250</v>
      </c>
      <c r="C30" s="2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>
      <c r="A31" s="26" t="s">
        <v>98</v>
      </c>
      <c r="B31" s="28">
        <f>'可支金額'!C35</f>
        <v>1300</v>
      </c>
      <c r="C31" s="2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>
      <c r="A32" s="26" t="s">
        <v>100</v>
      </c>
      <c r="B32" s="28">
        <f>'可支金額'!C36</f>
        <v>1300</v>
      </c>
      <c r="C32" s="2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>
      <c r="A33" s="26" t="s">
        <v>105</v>
      </c>
      <c r="B33" s="28">
        <f>'可支金額'!C37</f>
        <v>1200</v>
      </c>
      <c r="C33" s="2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>
      <c r="A34" s="26" t="s">
        <v>106</v>
      </c>
      <c r="B34" s="28">
        <f>'可支金額'!C38</f>
        <v>1250</v>
      </c>
      <c r="C34" s="2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>
      <c r="A35" s="26" t="s">
        <v>107</v>
      </c>
      <c r="B35" s="28">
        <f>'可支金額'!C39</f>
        <v>1250</v>
      </c>
      <c r="C35" s="2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>
      <c r="A36" s="26" t="s">
        <v>108</v>
      </c>
      <c r="B36" s="28">
        <f>'可支金額'!C40</f>
        <v>1250</v>
      </c>
      <c r="C36" s="2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>
      <c r="A37" s="26" t="s">
        <v>109</v>
      </c>
      <c r="B37" s="28">
        <f>'可支金額'!C41</f>
        <v>1250</v>
      </c>
      <c r="C37" s="2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>
      <c r="A38" s="26" t="s">
        <v>110</v>
      </c>
      <c r="B38" s="28">
        <f>'可支金額'!C42</f>
        <v>800</v>
      </c>
      <c r="C38" s="2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>
      <c r="A39" s="26" t="s">
        <v>95</v>
      </c>
      <c r="B39" s="28">
        <f>'可支金額'!C44</f>
        <v>1550</v>
      </c>
      <c r="C39" s="2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>
      <c r="A40" s="26" t="s">
        <v>97</v>
      </c>
      <c r="B40" s="28">
        <f>'可支金額'!C45</f>
        <v>1550</v>
      </c>
      <c r="C40" s="2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>
      <c r="A41" s="26" t="s">
        <v>99</v>
      </c>
      <c r="B41" s="28">
        <f>'可支金額'!C46</f>
        <v>1600</v>
      </c>
      <c r="C41" s="2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>
      <c r="A42" s="26" t="s">
        <v>101</v>
      </c>
      <c r="B42" s="28">
        <f>'可支金額'!C47</f>
        <v>1550</v>
      </c>
      <c r="C42" s="2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>
      <c r="A43" s="26" t="s">
        <v>102</v>
      </c>
      <c r="B43" s="28">
        <f>'可支金額'!C48</f>
        <v>1600</v>
      </c>
      <c r="C43" s="2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>
      <c r="A44" s="26" t="s">
        <v>103</v>
      </c>
      <c r="B44" s="28">
        <f>'可支金額'!C49</f>
        <v>1600</v>
      </c>
      <c r="C44" s="2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>
      <c r="A45" s="26" t="s">
        <v>104</v>
      </c>
      <c r="B45" s="28">
        <f>'可支金額'!C50</f>
        <v>750</v>
      </c>
      <c r="C45" s="2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7" customFormat="1" ht="19.5">
      <c r="A46" s="26" t="s">
        <v>41</v>
      </c>
      <c r="B46" s="28">
        <f>SUM(B3:B45)</f>
        <v>56150</v>
      </c>
      <c r="C46" s="2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3" s="1" customFormat="1" ht="19.5">
      <c r="A47" s="20"/>
      <c r="B47" s="29"/>
      <c r="C47" s="29"/>
    </row>
    <row r="48" spans="1:3" s="1" customFormat="1" ht="19.5">
      <c r="A48" s="29"/>
      <c r="B48" s="29"/>
      <c r="C48" s="29"/>
    </row>
    <row r="49" spans="1:3" s="1" customFormat="1" ht="69" customHeight="1">
      <c r="A49" s="29"/>
      <c r="B49" s="29"/>
      <c r="C49" s="29"/>
    </row>
    <row r="50" spans="1:3" s="1" customFormat="1" ht="19.5">
      <c r="A50" s="20"/>
      <c r="B50" s="29"/>
      <c r="C50" s="29"/>
    </row>
    <row r="51" spans="1:3" s="1" customFormat="1" ht="19.5">
      <c r="A51" s="20"/>
      <c r="B51" s="29"/>
      <c r="C51" s="29"/>
    </row>
    <row r="52" spans="1:3" s="1" customFormat="1" ht="19.5">
      <c r="A52" s="20"/>
      <c r="B52" s="29"/>
      <c r="C52" s="29"/>
    </row>
    <row r="53" spans="1:3" s="1" customFormat="1" ht="19.5">
      <c r="A53" s="20"/>
      <c r="B53" s="29"/>
      <c r="C53" s="29"/>
    </row>
    <row r="54" spans="1:3" s="1" customFormat="1" ht="19.5">
      <c r="A54" s="20"/>
      <c r="B54" s="29"/>
      <c r="C54" s="29"/>
    </row>
    <row r="55" spans="1:3" s="1" customFormat="1" ht="19.5">
      <c r="A55" s="20"/>
      <c r="B55" s="29"/>
      <c r="C55" s="29"/>
    </row>
    <row r="56" spans="1:3" s="1" customFormat="1" ht="19.5">
      <c r="A56" s="20"/>
      <c r="B56" s="29"/>
      <c r="C56" s="29"/>
    </row>
    <row r="57" spans="1:3" s="1" customFormat="1" ht="19.5">
      <c r="A57" s="20"/>
      <c r="B57" s="29"/>
      <c r="C57" s="29"/>
    </row>
    <row r="58" spans="1:3" s="1" customFormat="1" ht="19.5">
      <c r="A58" s="20"/>
      <c r="B58" s="29"/>
      <c r="C58" s="29"/>
    </row>
    <row r="59" spans="1:3" s="1" customFormat="1" ht="19.5">
      <c r="A59" s="20"/>
      <c r="B59" s="29"/>
      <c r="C59" s="29"/>
    </row>
    <row r="60" spans="1:3" s="1" customFormat="1" ht="19.5">
      <c r="A60" s="20"/>
      <c r="B60" s="29"/>
      <c r="C60" s="29"/>
    </row>
    <row r="61" spans="1:3" s="1" customFormat="1" ht="19.5">
      <c r="A61" s="20"/>
      <c r="B61" s="29"/>
      <c r="C61" s="29"/>
    </row>
    <row r="62" spans="1:3" s="1" customFormat="1" ht="19.5">
      <c r="A62" s="20"/>
      <c r="B62" s="29"/>
      <c r="C62" s="29"/>
    </row>
    <row r="63" spans="1:3" s="1" customFormat="1" ht="19.5">
      <c r="A63" s="20"/>
      <c r="B63" s="29"/>
      <c r="C63" s="29"/>
    </row>
    <row r="64" spans="1:3" s="1" customFormat="1" ht="19.5">
      <c r="A64" s="20"/>
      <c r="B64" s="29"/>
      <c r="C64" s="29"/>
    </row>
    <row r="65" spans="1:3" s="1" customFormat="1" ht="19.5">
      <c r="A65" s="20"/>
      <c r="B65" s="29"/>
      <c r="C65" s="29"/>
    </row>
    <row r="66" spans="1:3" s="1" customFormat="1" ht="19.5">
      <c r="A66" s="20"/>
      <c r="B66" s="29"/>
      <c r="C66" s="29"/>
    </row>
    <row r="67" spans="1:3" s="1" customFormat="1" ht="19.5">
      <c r="A67" s="20"/>
      <c r="B67" s="29"/>
      <c r="C67" s="29"/>
    </row>
    <row r="68" spans="1:3" s="1" customFormat="1" ht="19.5">
      <c r="A68" s="20"/>
      <c r="B68" s="29"/>
      <c r="C68" s="29"/>
    </row>
    <row r="69" spans="1:3" s="1" customFormat="1" ht="19.5">
      <c r="A69" s="20"/>
      <c r="B69" s="29"/>
      <c r="C69" s="29"/>
    </row>
    <row r="70" spans="1:3" s="1" customFormat="1" ht="19.5">
      <c r="A70" s="20"/>
      <c r="B70" s="29"/>
      <c r="C70" s="29"/>
    </row>
    <row r="71" spans="1:3" s="1" customFormat="1" ht="19.5">
      <c r="A71" s="20"/>
      <c r="B71" s="29"/>
      <c r="C71" s="29"/>
    </row>
    <row r="72" spans="1:3" s="1" customFormat="1" ht="19.5">
      <c r="A72" s="20"/>
      <c r="B72" s="29"/>
      <c r="C72" s="29"/>
    </row>
    <row r="73" spans="1:3" s="1" customFormat="1" ht="19.5">
      <c r="A73" s="20"/>
      <c r="B73" s="29"/>
      <c r="C73" s="29"/>
    </row>
    <row r="74" spans="1:3" s="1" customFormat="1" ht="19.5">
      <c r="A74" s="20"/>
      <c r="B74" s="29"/>
      <c r="C74" s="29"/>
    </row>
    <row r="75" spans="1:3" s="1" customFormat="1" ht="19.5">
      <c r="A75" s="20"/>
      <c r="B75" s="29"/>
      <c r="C75" s="29"/>
    </row>
    <row r="76" spans="1:3" s="1" customFormat="1" ht="19.5">
      <c r="A76" s="20"/>
      <c r="B76" s="29"/>
      <c r="C76" s="29"/>
    </row>
    <row r="77" spans="1:3" s="1" customFormat="1" ht="19.5">
      <c r="A77" s="20"/>
      <c r="B77" s="29"/>
      <c r="C77" s="29"/>
    </row>
    <row r="78" spans="1:3" s="1" customFormat="1" ht="19.5">
      <c r="A78" s="20"/>
      <c r="B78" s="29"/>
      <c r="C78" s="29"/>
    </row>
    <row r="79" spans="1:3" s="1" customFormat="1" ht="19.5">
      <c r="A79" s="20"/>
      <c r="B79" s="29"/>
      <c r="C79" s="29"/>
    </row>
    <row r="80" spans="1:3" s="1" customFormat="1" ht="19.5">
      <c r="A80" s="20"/>
      <c r="B80" s="29"/>
      <c r="C80" s="29"/>
    </row>
    <row r="81" spans="1:3" s="1" customFormat="1" ht="19.5">
      <c r="A81" s="20"/>
      <c r="B81" s="29"/>
      <c r="C81" s="29"/>
    </row>
    <row r="82" spans="1:3" s="1" customFormat="1" ht="19.5">
      <c r="A82" s="20"/>
      <c r="B82" s="29"/>
      <c r="C82" s="29"/>
    </row>
    <row r="83" spans="1:3" s="1" customFormat="1" ht="19.5">
      <c r="A83" s="20"/>
      <c r="B83" s="29"/>
      <c r="C83" s="29"/>
    </row>
    <row r="84" spans="1:3" s="1" customFormat="1" ht="19.5">
      <c r="A84" s="20"/>
      <c r="B84" s="29"/>
      <c r="C84" s="29"/>
    </row>
    <row r="85" spans="1:3" s="1" customFormat="1" ht="19.5">
      <c r="A85" s="20"/>
      <c r="B85" s="29"/>
      <c r="C85" s="29"/>
    </row>
    <row r="86" spans="1:3" s="1" customFormat="1" ht="19.5">
      <c r="A86" s="20"/>
      <c r="B86" s="29"/>
      <c r="C86" s="29"/>
    </row>
    <row r="87" spans="1:3" s="1" customFormat="1" ht="19.5">
      <c r="A87" s="20"/>
      <c r="B87" s="29"/>
      <c r="C87" s="29"/>
    </row>
    <row r="88" spans="1:3" s="1" customFormat="1" ht="19.5">
      <c r="A88" s="20"/>
      <c r="B88" s="29"/>
      <c r="C88" s="29"/>
    </row>
    <row r="89" spans="1:3" s="1" customFormat="1" ht="19.5">
      <c r="A89" s="20"/>
      <c r="B89" s="29"/>
      <c r="C89" s="29"/>
    </row>
    <row r="90" spans="1:3" s="1" customFormat="1" ht="19.5">
      <c r="A90" s="20"/>
      <c r="B90" s="29"/>
      <c r="C90" s="29"/>
    </row>
    <row r="91" spans="1:3" s="1" customFormat="1" ht="19.5">
      <c r="A91" s="20"/>
      <c r="B91" s="29"/>
      <c r="C91" s="29"/>
    </row>
    <row r="92" spans="1:3" s="1" customFormat="1" ht="19.5">
      <c r="A92" s="20"/>
      <c r="B92" s="29"/>
      <c r="C92" s="29"/>
    </row>
    <row r="93" spans="1:3" s="1" customFormat="1" ht="19.5">
      <c r="A93" s="20"/>
      <c r="B93" s="29"/>
      <c r="C93" s="29"/>
    </row>
    <row r="94" spans="1:3" s="1" customFormat="1" ht="19.5">
      <c r="A94" s="20"/>
      <c r="B94" s="29"/>
      <c r="C94" s="29"/>
    </row>
    <row r="95" spans="1:3" s="1" customFormat="1" ht="19.5">
      <c r="A95" s="20"/>
      <c r="B95" s="29"/>
      <c r="C95" s="29"/>
    </row>
    <row r="96" spans="1:3" s="1" customFormat="1" ht="19.5">
      <c r="A96" s="20"/>
      <c r="B96" s="29"/>
      <c r="C96" s="29"/>
    </row>
    <row r="97" spans="1:3" s="1" customFormat="1" ht="19.5">
      <c r="A97" s="20"/>
      <c r="B97" s="29"/>
      <c r="C97" s="29"/>
    </row>
    <row r="98" spans="1:3" s="1" customFormat="1" ht="19.5">
      <c r="A98" s="20"/>
      <c r="B98" s="29"/>
      <c r="C98" s="29"/>
    </row>
    <row r="99" spans="1:3" s="1" customFormat="1" ht="19.5">
      <c r="A99" s="20"/>
      <c r="B99" s="29"/>
      <c r="C99" s="29"/>
    </row>
    <row r="100" spans="1:3" s="1" customFormat="1" ht="19.5">
      <c r="A100" s="20"/>
      <c r="B100" s="29"/>
      <c r="C100" s="29"/>
    </row>
    <row r="101" spans="1:3" s="1" customFormat="1" ht="19.5">
      <c r="A101" s="20"/>
      <c r="B101" s="29"/>
      <c r="C101" s="29"/>
    </row>
    <row r="102" spans="1:3" s="1" customFormat="1" ht="19.5">
      <c r="A102" s="20"/>
      <c r="B102" s="29"/>
      <c r="C102" s="29"/>
    </row>
    <row r="103" spans="1:3" s="1" customFormat="1" ht="19.5">
      <c r="A103" s="20"/>
      <c r="B103" s="29"/>
      <c r="C103" s="29"/>
    </row>
    <row r="104" spans="1:3" s="1" customFormat="1" ht="19.5">
      <c r="A104" s="20"/>
      <c r="B104" s="29"/>
      <c r="C104" s="29"/>
    </row>
    <row r="105" spans="1:3" s="1" customFormat="1" ht="19.5">
      <c r="A105" s="20"/>
      <c r="B105" s="29"/>
      <c r="C105" s="29"/>
    </row>
    <row r="106" spans="1:3" s="1" customFormat="1" ht="19.5">
      <c r="A106" s="20"/>
      <c r="B106" s="29"/>
      <c r="C106" s="29"/>
    </row>
    <row r="107" spans="1:3" s="1" customFormat="1" ht="19.5">
      <c r="A107" s="20"/>
      <c r="B107" s="29"/>
      <c r="C107" s="29"/>
    </row>
    <row r="108" spans="1:3" s="1" customFormat="1" ht="19.5">
      <c r="A108" s="20"/>
      <c r="B108" s="29"/>
      <c r="C108" s="29"/>
    </row>
    <row r="109" spans="1:3" s="1" customFormat="1" ht="19.5">
      <c r="A109" s="20"/>
      <c r="B109" s="29"/>
      <c r="C109" s="29"/>
    </row>
    <row r="110" spans="1:3" s="1" customFormat="1" ht="19.5">
      <c r="A110" s="20"/>
      <c r="B110" s="29"/>
      <c r="C110" s="29"/>
    </row>
    <row r="111" spans="1:3" s="1" customFormat="1" ht="19.5">
      <c r="A111" s="20"/>
      <c r="B111" s="29"/>
      <c r="C111" s="29"/>
    </row>
    <row r="112" spans="1:3" s="1" customFormat="1" ht="19.5">
      <c r="A112" s="20"/>
      <c r="B112" s="29"/>
      <c r="C112" s="29"/>
    </row>
    <row r="113" spans="1:3" s="1" customFormat="1" ht="19.5">
      <c r="A113" s="20"/>
      <c r="B113" s="29"/>
      <c r="C113" s="29"/>
    </row>
    <row r="114" spans="1:3" s="1" customFormat="1" ht="19.5">
      <c r="A114" s="20"/>
      <c r="B114" s="29"/>
      <c r="C114" s="29"/>
    </row>
    <row r="115" spans="1:3" s="1" customFormat="1" ht="19.5">
      <c r="A115" s="20"/>
      <c r="B115" s="29"/>
      <c r="C115" s="29"/>
    </row>
    <row r="116" spans="1:3" s="1" customFormat="1" ht="19.5">
      <c r="A116" s="20"/>
      <c r="B116" s="29"/>
      <c r="C116" s="29"/>
    </row>
    <row r="117" spans="1:3" s="1" customFormat="1" ht="19.5">
      <c r="A117" s="20"/>
      <c r="B117" s="29"/>
      <c r="C117" s="29"/>
    </row>
    <row r="118" spans="1:3" s="1" customFormat="1" ht="19.5">
      <c r="A118" s="20"/>
      <c r="B118" s="29"/>
      <c r="C118" s="29"/>
    </row>
    <row r="119" spans="1:3" s="1" customFormat="1" ht="19.5">
      <c r="A119" s="20"/>
      <c r="B119" s="29"/>
      <c r="C119" s="29"/>
    </row>
    <row r="120" spans="1:3" s="1" customFormat="1" ht="19.5">
      <c r="A120" s="20"/>
      <c r="B120" s="29"/>
      <c r="C120" s="29"/>
    </row>
    <row r="121" spans="1:3" s="1" customFormat="1" ht="19.5">
      <c r="A121" s="20"/>
      <c r="B121" s="29"/>
      <c r="C121" s="29"/>
    </row>
    <row r="122" spans="1:3" s="1" customFormat="1" ht="19.5">
      <c r="A122" s="20"/>
      <c r="B122" s="29"/>
      <c r="C122" s="29"/>
    </row>
    <row r="123" spans="1:3" s="1" customFormat="1" ht="19.5">
      <c r="A123" s="20"/>
      <c r="B123" s="29"/>
      <c r="C123" s="29"/>
    </row>
    <row r="124" spans="1:3" s="1" customFormat="1" ht="19.5">
      <c r="A124" s="20"/>
      <c r="B124" s="29"/>
      <c r="C124" s="29"/>
    </row>
    <row r="125" spans="1:3" s="1" customFormat="1" ht="19.5">
      <c r="A125" s="20"/>
      <c r="B125" s="29"/>
      <c r="C125" s="29"/>
    </row>
    <row r="126" spans="1:3" s="1" customFormat="1" ht="19.5">
      <c r="A126" s="20"/>
      <c r="B126" s="29"/>
      <c r="C126" s="29"/>
    </row>
    <row r="127" spans="1:3" s="1" customFormat="1" ht="19.5">
      <c r="A127" s="20"/>
      <c r="B127" s="29"/>
      <c r="C127" s="29"/>
    </row>
    <row r="128" spans="1:3" s="1" customFormat="1" ht="19.5">
      <c r="A128" s="20"/>
      <c r="B128" s="29"/>
      <c r="C128" s="29"/>
    </row>
    <row r="129" spans="1:3" s="1" customFormat="1" ht="19.5">
      <c r="A129" s="20"/>
      <c r="B129" s="29"/>
      <c r="C129" s="29"/>
    </row>
    <row r="130" spans="1:3" s="1" customFormat="1" ht="19.5">
      <c r="A130" s="20"/>
      <c r="B130" s="29"/>
      <c r="C130" s="29"/>
    </row>
    <row r="131" spans="1:3" s="1" customFormat="1" ht="19.5">
      <c r="A131" s="20"/>
      <c r="B131" s="29"/>
      <c r="C131" s="29"/>
    </row>
    <row r="132" spans="1:3" s="1" customFormat="1" ht="19.5">
      <c r="A132" s="20"/>
      <c r="B132" s="29"/>
      <c r="C132" s="29"/>
    </row>
    <row r="133" spans="1:3" s="1" customFormat="1" ht="19.5">
      <c r="A133" s="20"/>
      <c r="B133" s="29"/>
      <c r="C133" s="29"/>
    </row>
    <row r="134" spans="1:3" s="1" customFormat="1" ht="19.5">
      <c r="A134" s="20"/>
      <c r="B134" s="29"/>
      <c r="C134" s="29"/>
    </row>
    <row r="135" spans="1:3" s="1" customFormat="1" ht="19.5">
      <c r="A135" s="20"/>
      <c r="B135" s="29"/>
      <c r="C135" s="29"/>
    </row>
    <row r="136" spans="1:3" s="1" customFormat="1" ht="19.5">
      <c r="A136" s="20"/>
      <c r="B136" s="29"/>
      <c r="C136" s="29"/>
    </row>
    <row r="137" spans="1:3" s="1" customFormat="1" ht="19.5">
      <c r="A137" s="20"/>
      <c r="B137" s="29"/>
      <c r="C137" s="29"/>
    </row>
    <row r="138" spans="1:3" s="1" customFormat="1" ht="19.5">
      <c r="A138" s="20"/>
      <c r="B138" s="29"/>
      <c r="C138" s="29"/>
    </row>
    <row r="139" spans="1:3" s="1" customFormat="1" ht="19.5">
      <c r="A139" s="20"/>
      <c r="B139" s="29"/>
      <c r="C139" s="29"/>
    </row>
    <row r="140" spans="1:3" s="1" customFormat="1" ht="19.5">
      <c r="A140" s="20"/>
      <c r="B140" s="29"/>
      <c r="C140" s="29"/>
    </row>
    <row r="141" spans="1:3" s="1" customFormat="1" ht="19.5">
      <c r="A141" s="20"/>
      <c r="B141" s="29"/>
      <c r="C141" s="29"/>
    </row>
    <row r="142" spans="1:3" s="1" customFormat="1" ht="19.5">
      <c r="A142" s="20"/>
      <c r="B142" s="29"/>
      <c r="C142" s="29"/>
    </row>
    <row r="143" spans="1:3" s="1" customFormat="1" ht="19.5">
      <c r="A143" s="20"/>
      <c r="B143" s="29"/>
      <c r="C143" s="29"/>
    </row>
    <row r="144" spans="1:3" s="1" customFormat="1" ht="19.5">
      <c r="A144" s="20"/>
      <c r="B144" s="29"/>
      <c r="C144" s="29"/>
    </row>
    <row r="145" spans="1:3" s="1" customFormat="1" ht="19.5">
      <c r="A145" s="20"/>
      <c r="B145" s="29"/>
      <c r="C145" s="29"/>
    </row>
    <row r="146" spans="1:3" s="1" customFormat="1" ht="19.5">
      <c r="A146" s="20"/>
      <c r="B146" s="29"/>
      <c r="C146" s="29"/>
    </row>
    <row r="147" spans="1:3" s="1" customFormat="1" ht="19.5">
      <c r="A147" s="20"/>
      <c r="B147" s="29"/>
      <c r="C147" s="29"/>
    </row>
    <row r="148" spans="1:3" s="1" customFormat="1" ht="19.5">
      <c r="A148" s="20"/>
      <c r="B148" s="29"/>
      <c r="C148" s="29"/>
    </row>
    <row r="149" spans="1:3" s="1" customFormat="1" ht="19.5">
      <c r="A149" s="20"/>
      <c r="B149" s="29"/>
      <c r="C149" s="29"/>
    </row>
    <row r="150" spans="1:3" s="1" customFormat="1" ht="19.5">
      <c r="A150" s="20"/>
      <c r="B150" s="29"/>
      <c r="C150" s="29"/>
    </row>
    <row r="151" spans="1:3" s="1" customFormat="1" ht="19.5">
      <c r="A151" s="20"/>
      <c r="B151" s="29"/>
      <c r="C151" s="29"/>
    </row>
    <row r="152" spans="1:3" s="1" customFormat="1" ht="19.5">
      <c r="A152" s="20"/>
      <c r="B152" s="29"/>
      <c r="C152" s="29"/>
    </row>
    <row r="153" spans="1:3" s="1" customFormat="1" ht="19.5">
      <c r="A153" s="20"/>
      <c r="B153" s="29"/>
      <c r="C153" s="29"/>
    </row>
    <row r="154" spans="1:3" s="1" customFormat="1" ht="19.5">
      <c r="A154" s="20"/>
      <c r="B154" s="29"/>
      <c r="C154" s="29"/>
    </row>
    <row r="155" spans="1:3" s="1" customFormat="1" ht="19.5">
      <c r="A155" s="20"/>
      <c r="B155" s="29"/>
      <c r="C155" s="29"/>
    </row>
    <row r="156" spans="1:3" s="1" customFormat="1" ht="19.5">
      <c r="A156" s="20"/>
      <c r="B156" s="29"/>
      <c r="C156" s="29"/>
    </row>
    <row r="157" spans="1:3" s="1" customFormat="1" ht="19.5">
      <c r="A157" s="20"/>
      <c r="B157" s="29"/>
      <c r="C157" s="29"/>
    </row>
    <row r="158" spans="1:3" s="1" customFormat="1" ht="19.5">
      <c r="A158" s="20"/>
      <c r="B158" s="29"/>
      <c r="C158" s="29"/>
    </row>
    <row r="159" spans="1:3" s="1" customFormat="1" ht="19.5">
      <c r="A159" s="20"/>
      <c r="B159" s="29"/>
      <c r="C159" s="29"/>
    </row>
    <row r="160" spans="1:3" s="1" customFormat="1" ht="19.5">
      <c r="A160" s="20"/>
      <c r="B160" s="29"/>
      <c r="C160" s="29"/>
    </row>
    <row r="161" spans="1:3" s="1" customFormat="1" ht="19.5">
      <c r="A161" s="20"/>
      <c r="B161" s="29"/>
      <c r="C161" s="29"/>
    </row>
    <row r="162" spans="1:3" s="1" customFormat="1" ht="19.5">
      <c r="A162" s="20"/>
      <c r="B162" s="29"/>
      <c r="C162" s="29"/>
    </row>
    <row r="163" spans="1:3" s="1" customFormat="1" ht="19.5">
      <c r="A163" s="20"/>
      <c r="B163" s="29"/>
      <c r="C163" s="29"/>
    </row>
    <row r="164" spans="1:3" s="1" customFormat="1" ht="19.5">
      <c r="A164" s="20"/>
      <c r="B164" s="29"/>
      <c r="C164" s="29"/>
    </row>
    <row r="165" spans="1:3" s="1" customFormat="1" ht="19.5">
      <c r="A165" s="20"/>
      <c r="B165" s="29"/>
      <c r="C165" s="29"/>
    </row>
    <row r="166" spans="1:3" s="1" customFormat="1" ht="19.5">
      <c r="A166" s="20"/>
      <c r="B166" s="29"/>
      <c r="C166" s="29"/>
    </row>
    <row r="167" spans="1:3" s="1" customFormat="1" ht="19.5">
      <c r="A167" s="20"/>
      <c r="B167" s="29"/>
      <c r="C167" s="29"/>
    </row>
    <row r="168" spans="1:3" s="1" customFormat="1" ht="19.5">
      <c r="A168" s="20"/>
      <c r="B168" s="29"/>
      <c r="C168" s="29"/>
    </row>
    <row r="169" spans="1:3" s="1" customFormat="1" ht="19.5">
      <c r="A169" s="20"/>
      <c r="B169" s="29"/>
      <c r="C169" s="29"/>
    </row>
    <row r="170" spans="1:3" s="1" customFormat="1" ht="19.5">
      <c r="A170" s="20"/>
      <c r="B170" s="29"/>
      <c r="C170" s="29"/>
    </row>
    <row r="171" spans="1:3" s="1" customFormat="1" ht="19.5">
      <c r="A171" s="20"/>
      <c r="B171" s="29"/>
      <c r="C171" s="29"/>
    </row>
    <row r="172" spans="1:3" s="1" customFormat="1" ht="19.5">
      <c r="A172" s="20"/>
      <c r="B172" s="29"/>
      <c r="C172" s="29"/>
    </row>
    <row r="173" spans="1:3" s="1" customFormat="1" ht="19.5">
      <c r="A173" s="20"/>
      <c r="B173" s="29"/>
      <c r="C173" s="29"/>
    </row>
    <row r="174" spans="1:3" s="1" customFormat="1" ht="19.5">
      <c r="A174" s="20"/>
      <c r="B174" s="29"/>
      <c r="C174" s="29"/>
    </row>
    <row r="175" spans="1:3" s="1" customFormat="1" ht="19.5">
      <c r="A175" s="20"/>
      <c r="B175" s="29"/>
      <c r="C175" s="29"/>
    </row>
    <row r="176" spans="1:3" s="1" customFormat="1" ht="19.5">
      <c r="A176" s="20"/>
      <c r="B176" s="29"/>
      <c r="C176" s="29"/>
    </row>
    <row r="177" spans="1:3" s="1" customFormat="1" ht="19.5">
      <c r="A177" s="20"/>
      <c r="B177" s="29"/>
      <c r="C177" s="29"/>
    </row>
    <row r="178" spans="1:3" s="1" customFormat="1" ht="19.5">
      <c r="A178" s="20"/>
      <c r="B178" s="29"/>
      <c r="C178" s="29"/>
    </row>
    <row r="179" spans="1:3" s="1" customFormat="1" ht="19.5">
      <c r="A179" s="20"/>
      <c r="B179" s="29"/>
      <c r="C179" s="29"/>
    </row>
    <row r="180" spans="1:3" s="1" customFormat="1" ht="19.5">
      <c r="A180" s="20"/>
      <c r="B180" s="29"/>
      <c r="C180" s="29"/>
    </row>
    <row r="181" spans="1:3" s="1" customFormat="1" ht="19.5">
      <c r="A181" s="20"/>
      <c r="B181" s="29"/>
      <c r="C181" s="29"/>
    </row>
    <row r="182" spans="1:3" s="1" customFormat="1" ht="19.5">
      <c r="A182" s="20"/>
      <c r="B182" s="29"/>
      <c r="C182" s="29"/>
    </row>
    <row r="183" spans="1:3" s="1" customFormat="1" ht="19.5">
      <c r="A183" s="20"/>
      <c r="B183" s="29"/>
      <c r="C183" s="29"/>
    </row>
    <row r="184" spans="1:3" s="1" customFormat="1" ht="19.5">
      <c r="A184" s="20"/>
      <c r="B184" s="29"/>
      <c r="C184" s="29"/>
    </row>
    <row r="185" spans="1:3" s="1" customFormat="1" ht="19.5">
      <c r="A185" s="20"/>
      <c r="B185" s="29"/>
      <c r="C185" s="29"/>
    </row>
    <row r="186" spans="1:3" s="1" customFormat="1" ht="19.5">
      <c r="A186" s="20"/>
      <c r="B186" s="29"/>
      <c r="C186" s="29"/>
    </row>
    <row r="187" spans="1:3" s="1" customFormat="1" ht="19.5">
      <c r="A187" s="20"/>
      <c r="B187" s="29"/>
      <c r="C187" s="29"/>
    </row>
    <row r="188" spans="1:3" s="1" customFormat="1" ht="19.5">
      <c r="A188" s="20"/>
      <c r="B188" s="29"/>
      <c r="C188" s="29"/>
    </row>
    <row r="189" spans="1:3" s="1" customFormat="1" ht="19.5">
      <c r="A189" s="20"/>
      <c r="B189" s="29"/>
      <c r="C189" s="29"/>
    </row>
    <row r="190" spans="1:3" s="1" customFormat="1" ht="19.5">
      <c r="A190" s="20"/>
      <c r="B190" s="29"/>
      <c r="C190" s="29"/>
    </row>
    <row r="191" spans="1:3" s="1" customFormat="1" ht="19.5">
      <c r="A191" s="20"/>
      <c r="B191" s="29"/>
      <c r="C191" s="29"/>
    </row>
    <row r="192" spans="1:3" s="1" customFormat="1" ht="19.5">
      <c r="A192" s="20"/>
      <c r="B192" s="29"/>
      <c r="C192" s="29"/>
    </row>
    <row r="193" spans="1:3" s="1" customFormat="1" ht="19.5">
      <c r="A193" s="20"/>
      <c r="B193" s="29"/>
      <c r="C193" s="29"/>
    </row>
    <row r="194" spans="1:3" s="1" customFormat="1" ht="19.5">
      <c r="A194" s="20"/>
      <c r="B194" s="29"/>
      <c r="C194" s="29"/>
    </row>
    <row r="195" spans="1:3" s="1" customFormat="1" ht="19.5">
      <c r="A195" s="20"/>
      <c r="B195" s="29"/>
      <c r="C195" s="29"/>
    </row>
    <row r="196" spans="1:3" s="1" customFormat="1" ht="19.5">
      <c r="A196" s="20"/>
      <c r="B196" s="29"/>
      <c r="C196" s="29"/>
    </row>
    <row r="197" spans="1:3" s="1" customFormat="1" ht="19.5">
      <c r="A197" s="20"/>
      <c r="B197" s="29"/>
      <c r="C197" s="29"/>
    </row>
    <row r="198" spans="1:3" s="1" customFormat="1" ht="19.5">
      <c r="A198" s="20"/>
      <c r="B198" s="29"/>
      <c r="C198" s="29"/>
    </row>
    <row r="199" spans="1:3" s="1" customFormat="1" ht="19.5">
      <c r="A199" s="20"/>
      <c r="B199" s="29"/>
      <c r="C199" s="29"/>
    </row>
    <row r="200" spans="1:3" s="1" customFormat="1" ht="19.5">
      <c r="A200" s="20"/>
      <c r="B200" s="29"/>
      <c r="C200" s="29"/>
    </row>
    <row r="201" spans="1:3" s="1" customFormat="1" ht="19.5">
      <c r="A201" s="20"/>
      <c r="B201" s="29"/>
      <c r="C201" s="29"/>
    </row>
    <row r="202" spans="1:3" s="1" customFormat="1" ht="19.5">
      <c r="A202" s="20"/>
      <c r="B202" s="29"/>
      <c r="C202" s="29"/>
    </row>
    <row r="203" spans="1:3" s="1" customFormat="1" ht="19.5">
      <c r="A203" s="20"/>
      <c r="B203" s="29"/>
      <c r="C203" s="29"/>
    </row>
    <row r="204" spans="1:3" s="1" customFormat="1" ht="19.5">
      <c r="A204" s="20"/>
      <c r="B204" s="29"/>
      <c r="C204" s="29"/>
    </row>
    <row r="205" spans="1:3" s="1" customFormat="1" ht="19.5">
      <c r="A205" s="20"/>
      <c r="B205" s="29"/>
      <c r="C205" s="29"/>
    </row>
    <row r="206" spans="1:3" s="1" customFormat="1" ht="19.5">
      <c r="A206" s="20"/>
      <c r="B206" s="29"/>
      <c r="C206" s="29"/>
    </row>
    <row r="207" spans="1:3" s="1" customFormat="1" ht="19.5">
      <c r="A207" s="20"/>
      <c r="B207" s="29"/>
      <c r="C207" s="29"/>
    </row>
    <row r="208" spans="1:3" s="1" customFormat="1" ht="19.5">
      <c r="A208" s="20"/>
      <c r="B208" s="29"/>
      <c r="C208" s="29"/>
    </row>
    <row r="209" spans="1:3" s="1" customFormat="1" ht="19.5">
      <c r="A209" s="20"/>
      <c r="B209" s="29"/>
      <c r="C209" s="29"/>
    </row>
    <row r="210" spans="1:3" s="1" customFormat="1" ht="19.5">
      <c r="A210" s="20"/>
      <c r="B210" s="29"/>
      <c r="C210" s="29"/>
    </row>
    <row r="211" spans="1:3" s="1" customFormat="1" ht="19.5">
      <c r="A211" s="20"/>
      <c r="B211" s="29"/>
      <c r="C211" s="29"/>
    </row>
    <row r="212" spans="1:3" s="1" customFormat="1" ht="19.5">
      <c r="A212" s="20"/>
      <c r="B212" s="29"/>
      <c r="C212" s="29"/>
    </row>
    <row r="213" spans="1:3" s="1" customFormat="1" ht="19.5">
      <c r="A213" s="20"/>
      <c r="B213" s="29"/>
      <c r="C213" s="29"/>
    </row>
    <row r="214" spans="1:3" s="1" customFormat="1" ht="19.5">
      <c r="A214" s="20"/>
      <c r="B214" s="29"/>
      <c r="C214" s="29"/>
    </row>
    <row r="215" spans="1:3" s="1" customFormat="1" ht="19.5">
      <c r="A215" s="20"/>
      <c r="B215" s="29"/>
      <c r="C215" s="29"/>
    </row>
    <row r="216" spans="1:3" s="1" customFormat="1" ht="19.5">
      <c r="A216" s="20"/>
      <c r="B216" s="29"/>
      <c r="C216" s="29"/>
    </row>
    <row r="217" spans="1:3" s="1" customFormat="1" ht="19.5">
      <c r="A217" s="20"/>
      <c r="B217" s="29"/>
      <c r="C217" s="29"/>
    </row>
    <row r="218" spans="1:3" s="1" customFormat="1" ht="19.5">
      <c r="A218" s="20"/>
      <c r="B218" s="29"/>
      <c r="C218" s="29"/>
    </row>
    <row r="219" spans="1:3" s="1" customFormat="1" ht="19.5">
      <c r="A219" s="20"/>
      <c r="B219" s="29"/>
      <c r="C219" s="29"/>
    </row>
    <row r="220" spans="1:3" s="1" customFormat="1" ht="19.5">
      <c r="A220" s="20"/>
      <c r="B220" s="29"/>
      <c r="C220" s="29"/>
    </row>
    <row r="221" spans="1:3" s="1" customFormat="1" ht="19.5">
      <c r="A221" s="20"/>
      <c r="B221" s="29"/>
      <c r="C221" s="29"/>
    </row>
    <row r="222" spans="1:3" s="1" customFormat="1" ht="19.5">
      <c r="A222" s="20"/>
      <c r="B222" s="29"/>
      <c r="C222" s="29"/>
    </row>
    <row r="223" spans="1:3" s="1" customFormat="1" ht="19.5">
      <c r="A223" s="20"/>
      <c r="B223" s="29"/>
      <c r="C223" s="29"/>
    </row>
    <row r="224" spans="1:3" s="1" customFormat="1" ht="19.5">
      <c r="A224" s="20"/>
      <c r="B224" s="29"/>
      <c r="C224" s="29"/>
    </row>
    <row r="225" spans="1:3" s="1" customFormat="1" ht="19.5">
      <c r="A225" s="20"/>
      <c r="B225" s="29"/>
      <c r="C225" s="29"/>
    </row>
    <row r="226" spans="1:3" s="1" customFormat="1" ht="19.5">
      <c r="A226" s="20"/>
      <c r="B226" s="29"/>
      <c r="C226" s="29"/>
    </row>
    <row r="227" spans="1:3" s="1" customFormat="1" ht="19.5">
      <c r="A227" s="20"/>
      <c r="B227" s="29"/>
      <c r="C227" s="29"/>
    </row>
    <row r="228" spans="1:3" s="1" customFormat="1" ht="19.5">
      <c r="A228" s="20"/>
      <c r="B228" s="29"/>
      <c r="C228" s="29"/>
    </row>
    <row r="229" spans="1:3" s="1" customFormat="1" ht="19.5">
      <c r="A229" s="20"/>
      <c r="B229" s="29"/>
      <c r="C229" s="29"/>
    </row>
    <row r="230" spans="1:3" s="1" customFormat="1" ht="19.5">
      <c r="A230" s="20"/>
      <c r="B230" s="29"/>
      <c r="C230" s="29"/>
    </row>
    <row r="231" spans="1:3" s="1" customFormat="1" ht="19.5">
      <c r="A231" s="20"/>
      <c r="B231" s="29"/>
      <c r="C231" s="29"/>
    </row>
    <row r="232" spans="1:3" s="1" customFormat="1" ht="19.5">
      <c r="A232" s="20"/>
      <c r="B232" s="29"/>
      <c r="C232" s="29"/>
    </row>
    <row r="233" spans="1:3" s="1" customFormat="1" ht="19.5">
      <c r="A233" s="20"/>
      <c r="B233" s="29"/>
      <c r="C233" s="29"/>
    </row>
    <row r="234" spans="1:3" s="1" customFormat="1" ht="19.5">
      <c r="A234" s="20"/>
      <c r="B234" s="29"/>
      <c r="C234" s="29"/>
    </row>
    <row r="235" spans="1:3" s="1" customFormat="1" ht="19.5">
      <c r="A235" s="20"/>
      <c r="B235" s="29"/>
      <c r="C235" s="29"/>
    </row>
    <row r="236" spans="1:3" s="1" customFormat="1" ht="19.5">
      <c r="A236" s="20"/>
      <c r="B236" s="29"/>
      <c r="C236" s="29"/>
    </row>
    <row r="237" spans="1:3" s="1" customFormat="1" ht="19.5">
      <c r="A237" s="20"/>
      <c r="B237" s="29"/>
      <c r="C237" s="29"/>
    </row>
    <row r="238" spans="1:3" s="1" customFormat="1" ht="19.5">
      <c r="A238" s="20"/>
      <c r="B238" s="29"/>
      <c r="C238" s="29"/>
    </row>
    <row r="239" spans="1:3" s="1" customFormat="1" ht="19.5">
      <c r="A239" s="20"/>
      <c r="B239" s="29"/>
      <c r="C239" s="29"/>
    </row>
    <row r="240" spans="1:3" s="1" customFormat="1" ht="19.5">
      <c r="A240" s="20"/>
      <c r="B240" s="29"/>
      <c r="C240" s="29"/>
    </row>
    <row r="241" spans="1:3" s="1" customFormat="1" ht="19.5">
      <c r="A241" s="20"/>
      <c r="B241" s="29"/>
      <c r="C241" s="29"/>
    </row>
    <row r="242" spans="1:3" s="1" customFormat="1" ht="19.5">
      <c r="A242" s="20"/>
      <c r="B242" s="29"/>
      <c r="C242" s="29"/>
    </row>
    <row r="243" spans="1:3" s="1" customFormat="1" ht="19.5">
      <c r="A243" s="20"/>
      <c r="B243" s="29"/>
      <c r="C243" s="29"/>
    </row>
    <row r="244" spans="1:3" s="1" customFormat="1" ht="19.5">
      <c r="A244" s="20"/>
      <c r="B244" s="29"/>
      <c r="C244" s="29"/>
    </row>
    <row r="245" spans="1:3" s="1" customFormat="1" ht="19.5">
      <c r="A245" s="20"/>
      <c r="B245" s="29"/>
      <c r="C245" s="29"/>
    </row>
    <row r="246" spans="1:3" s="1" customFormat="1" ht="19.5">
      <c r="A246" s="20"/>
      <c r="B246" s="29"/>
      <c r="C246" s="29"/>
    </row>
    <row r="247" spans="1:3" s="1" customFormat="1" ht="19.5">
      <c r="A247" s="20"/>
      <c r="B247" s="29"/>
      <c r="C247" s="29"/>
    </row>
    <row r="248" spans="1:3" s="1" customFormat="1" ht="19.5">
      <c r="A248" s="20"/>
      <c r="B248" s="29"/>
      <c r="C248" s="29"/>
    </row>
    <row r="249" spans="1:3" s="1" customFormat="1" ht="19.5">
      <c r="A249" s="20"/>
      <c r="B249" s="29"/>
      <c r="C249" s="29"/>
    </row>
    <row r="250" spans="1:3" s="1" customFormat="1" ht="19.5">
      <c r="A250" s="20"/>
      <c r="B250" s="29"/>
      <c r="C250" s="29"/>
    </row>
    <row r="251" spans="1:3" s="1" customFormat="1" ht="19.5">
      <c r="A251" s="20"/>
      <c r="B251" s="29"/>
      <c r="C251" s="29"/>
    </row>
    <row r="252" spans="1:3" s="1" customFormat="1" ht="19.5">
      <c r="A252" s="20"/>
      <c r="B252" s="29"/>
      <c r="C252" s="29"/>
    </row>
    <row r="253" spans="1:3" s="1" customFormat="1" ht="19.5">
      <c r="A253" s="20"/>
      <c r="B253" s="29"/>
      <c r="C253" s="29"/>
    </row>
    <row r="254" spans="1:3" s="1" customFormat="1" ht="19.5">
      <c r="A254" s="20"/>
      <c r="B254" s="29"/>
      <c r="C254" s="29"/>
    </row>
    <row r="255" spans="1:3" s="1" customFormat="1" ht="19.5">
      <c r="A255" s="20"/>
      <c r="B255" s="29"/>
      <c r="C255" s="29"/>
    </row>
    <row r="256" spans="1:3" s="1" customFormat="1" ht="19.5">
      <c r="A256" s="20"/>
      <c r="B256" s="29"/>
      <c r="C256" s="29"/>
    </row>
    <row r="257" spans="1:3" s="1" customFormat="1" ht="19.5">
      <c r="A257" s="20"/>
      <c r="B257" s="29"/>
      <c r="C257" s="29"/>
    </row>
    <row r="258" spans="1:3" s="1" customFormat="1" ht="19.5">
      <c r="A258" s="20"/>
      <c r="B258" s="29"/>
      <c r="C258" s="29"/>
    </row>
    <row r="259" spans="1:3" s="1" customFormat="1" ht="19.5">
      <c r="A259" s="20"/>
      <c r="B259" s="29"/>
      <c r="C259" s="29"/>
    </row>
    <row r="260" spans="1:3" s="1" customFormat="1" ht="19.5">
      <c r="A260" s="20"/>
      <c r="B260" s="29"/>
      <c r="C260" s="29"/>
    </row>
    <row r="261" spans="1:3" s="1" customFormat="1" ht="19.5">
      <c r="A261" s="20"/>
      <c r="B261" s="29"/>
      <c r="C261" s="29"/>
    </row>
    <row r="262" spans="1:3" s="1" customFormat="1" ht="19.5">
      <c r="A262" s="20"/>
      <c r="B262" s="29"/>
      <c r="C262" s="29"/>
    </row>
    <row r="263" spans="1:3" s="1" customFormat="1" ht="19.5">
      <c r="A263" s="20"/>
      <c r="B263" s="29"/>
      <c r="C263" s="29"/>
    </row>
    <row r="264" spans="1:3" s="1" customFormat="1" ht="19.5">
      <c r="A264" s="20"/>
      <c r="B264" s="29"/>
      <c r="C264" s="29"/>
    </row>
    <row r="265" spans="1:3" s="1" customFormat="1" ht="19.5">
      <c r="A265" s="20"/>
      <c r="B265" s="29"/>
      <c r="C265" s="29"/>
    </row>
    <row r="266" spans="1:3" s="1" customFormat="1" ht="19.5">
      <c r="A266" s="20"/>
      <c r="B266" s="29"/>
      <c r="C266" s="29"/>
    </row>
    <row r="267" spans="1:3" s="1" customFormat="1" ht="19.5">
      <c r="A267" s="20"/>
      <c r="B267" s="29"/>
      <c r="C267" s="29"/>
    </row>
    <row r="268" spans="1:3" s="1" customFormat="1" ht="19.5">
      <c r="A268" s="20"/>
      <c r="B268" s="29"/>
      <c r="C268" s="29"/>
    </row>
    <row r="269" spans="1:3" s="1" customFormat="1" ht="19.5">
      <c r="A269" s="20"/>
      <c r="B269" s="29"/>
      <c r="C269" s="29"/>
    </row>
    <row r="270" spans="1:3" s="1" customFormat="1" ht="19.5">
      <c r="A270" s="20"/>
      <c r="B270" s="29"/>
      <c r="C270" s="29"/>
    </row>
    <row r="271" spans="1:3" s="1" customFormat="1" ht="19.5">
      <c r="A271" s="20"/>
      <c r="B271" s="29"/>
      <c r="C271" s="29"/>
    </row>
    <row r="272" spans="1:3" s="1" customFormat="1" ht="19.5">
      <c r="A272" s="20"/>
      <c r="B272" s="29"/>
      <c r="C272" s="29"/>
    </row>
    <row r="273" spans="1:3" s="1" customFormat="1" ht="19.5">
      <c r="A273" s="20"/>
      <c r="B273" s="29"/>
      <c r="C273" s="29"/>
    </row>
    <row r="274" spans="1:3" s="1" customFormat="1" ht="19.5">
      <c r="A274" s="20"/>
      <c r="B274" s="29"/>
      <c r="C274" s="29"/>
    </row>
    <row r="275" spans="1:3" s="1" customFormat="1" ht="19.5">
      <c r="A275" s="20"/>
      <c r="B275" s="29"/>
      <c r="C275" s="29"/>
    </row>
    <row r="276" spans="1:3" s="1" customFormat="1" ht="19.5">
      <c r="A276" s="20"/>
      <c r="B276" s="29"/>
      <c r="C276" s="29"/>
    </row>
    <row r="277" spans="1:3" s="1" customFormat="1" ht="19.5">
      <c r="A277" s="20"/>
      <c r="B277" s="29"/>
      <c r="C277" s="29"/>
    </row>
    <row r="278" spans="1:3" s="1" customFormat="1" ht="19.5">
      <c r="A278" s="20"/>
      <c r="B278" s="29"/>
      <c r="C278" s="29"/>
    </row>
    <row r="279" spans="1:3" s="1" customFormat="1" ht="19.5">
      <c r="A279" s="20"/>
      <c r="B279" s="29"/>
      <c r="C279" s="29"/>
    </row>
    <row r="280" spans="1:3" s="1" customFormat="1" ht="19.5">
      <c r="A280" s="20"/>
      <c r="B280" s="29"/>
      <c r="C280" s="29"/>
    </row>
    <row r="281" spans="1:3" s="1" customFormat="1" ht="19.5">
      <c r="A281" s="20"/>
      <c r="B281" s="29"/>
      <c r="C281" s="29"/>
    </row>
    <row r="282" spans="1:3" s="1" customFormat="1" ht="19.5">
      <c r="A282" s="20"/>
      <c r="B282" s="29"/>
      <c r="C282" s="29"/>
    </row>
    <row r="283" spans="1:3" s="1" customFormat="1" ht="19.5">
      <c r="A283" s="20"/>
      <c r="B283" s="29"/>
      <c r="C283" s="29"/>
    </row>
    <row r="284" spans="1:3" s="1" customFormat="1" ht="19.5">
      <c r="A284" s="20"/>
      <c r="B284" s="29"/>
      <c r="C284" s="29"/>
    </row>
    <row r="285" spans="1:3" s="1" customFormat="1" ht="19.5">
      <c r="A285" s="20"/>
      <c r="B285" s="29"/>
      <c r="C285" s="29"/>
    </row>
    <row r="286" spans="1:3" s="1" customFormat="1" ht="19.5">
      <c r="A286" s="20"/>
      <c r="B286" s="29"/>
      <c r="C286" s="29"/>
    </row>
    <row r="287" spans="1:3" s="1" customFormat="1" ht="19.5">
      <c r="A287" s="20"/>
      <c r="B287" s="29"/>
      <c r="C287" s="29"/>
    </row>
    <row r="288" spans="1:3" s="1" customFormat="1" ht="19.5">
      <c r="A288" s="20"/>
      <c r="B288" s="29"/>
      <c r="C288" s="29"/>
    </row>
    <row r="289" spans="1:3" s="1" customFormat="1" ht="19.5">
      <c r="A289" s="20"/>
      <c r="B289" s="29"/>
      <c r="C289" s="29"/>
    </row>
    <row r="290" spans="1:3" s="1" customFormat="1" ht="19.5">
      <c r="A290" s="20"/>
      <c r="B290" s="29"/>
      <c r="C290" s="29"/>
    </row>
    <row r="291" spans="1:3" s="1" customFormat="1" ht="19.5">
      <c r="A291" s="20"/>
      <c r="B291" s="29"/>
      <c r="C291" s="29"/>
    </row>
    <row r="292" spans="1:3" s="1" customFormat="1" ht="19.5">
      <c r="A292" s="20"/>
      <c r="B292" s="29"/>
      <c r="C292" s="29"/>
    </row>
    <row r="293" spans="1:3" s="1" customFormat="1" ht="19.5">
      <c r="A293" s="20"/>
      <c r="B293" s="29"/>
      <c r="C293" s="29"/>
    </row>
    <row r="294" spans="1:3" s="1" customFormat="1" ht="19.5">
      <c r="A294" s="20"/>
      <c r="B294" s="29"/>
      <c r="C294" s="29"/>
    </row>
    <row r="295" spans="1:3" s="1" customFormat="1" ht="19.5">
      <c r="A295" s="20"/>
      <c r="B295" s="29"/>
      <c r="C295" s="29"/>
    </row>
    <row r="296" spans="1:3" s="1" customFormat="1" ht="19.5">
      <c r="A296" s="20"/>
      <c r="B296" s="29"/>
      <c r="C296" s="29"/>
    </row>
    <row r="297" spans="1:3" s="1" customFormat="1" ht="19.5">
      <c r="A297" s="20"/>
      <c r="B297" s="29"/>
      <c r="C297" s="29"/>
    </row>
    <row r="298" spans="1:3" s="1" customFormat="1" ht="19.5">
      <c r="A298" s="20"/>
      <c r="B298" s="29"/>
      <c r="C298" s="29"/>
    </row>
    <row r="299" spans="1:3" s="1" customFormat="1" ht="19.5">
      <c r="A299" s="20"/>
      <c r="B299" s="29"/>
      <c r="C299" s="29"/>
    </row>
    <row r="300" spans="1:3" s="1" customFormat="1" ht="19.5">
      <c r="A300" s="20"/>
      <c r="B300" s="29"/>
      <c r="C300" s="29"/>
    </row>
    <row r="301" spans="1:3" s="1" customFormat="1" ht="19.5">
      <c r="A301" s="20"/>
      <c r="B301" s="29"/>
      <c r="C301" s="29"/>
    </row>
    <row r="302" spans="1:3" s="1" customFormat="1" ht="19.5">
      <c r="A302" s="20"/>
      <c r="B302" s="29"/>
      <c r="C302" s="29"/>
    </row>
    <row r="303" spans="1:3" s="1" customFormat="1" ht="19.5">
      <c r="A303" s="20"/>
      <c r="B303" s="29"/>
      <c r="C303" s="29"/>
    </row>
    <row r="304" spans="1:3" s="1" customFormat="1" ht="19.5">
      <c r="A304" s="20"/>
      <c r="B304" s="29"/>
      <c r="C304" s="29"/>
    </row>
    <row r="305" spans="1:3" s="1" customFormat="1" ht="19.5">
      <c r="A305" s="20"/>
      <c r="B305" s="29"/>
      <c r="C305" s="29"/>
    </row>
    <row r="306" spans="1:3" s="1" customFormat="1" ht="19.5">
      <c r="A306" s="20"/>
      <c r="B306" s="29"/>
      <c r="C306" s="29"/>
    </row>
    <row r="307" spans="1:3" s="1" customFormat="1" ht="19.5">
      <c r="A307" s="20"/>
      <c r="B307" s="29"/>
      <c r="C307" s="29"/>
    </row>
    <row r="308" spans="1:3" s="1" customFormat="1" ht="19.5">
      <c r="A308" s="20"/>
      <c r="B308" s="29"/>
      <c r="C308" s="29"/>
    </row>
    <row r="309" spans="1:3" s="1" customFormat="1" ht="19.5">
      <c r="A309" s="20"/>
      <c r="B309" s="29"/>
      <c r="C309" s="29"/>
    </row>
    <row r="310" spans="1:3" s="1" customFormat="1" ht="19.5">
      <c r="A310" s="20"/>
      <c r="B310" s="29"/>
      <c r="C310" s="29"/>
    </row>
    <row r="311" spans="1:3" s="1" customFormat="1" ht="19.5">
      <c r="A311" s="20"/>
      <c r="B311" s="29"/>
      <c r="C311" s="29"/>
    </row>
    <row r="312" spans="1:3" s="1" customFormat="1" ht="19.5">
      <c r="A312" s="20"/>
      <c r="B312" s="29"/>
      <c r="C312" s="29"/>
    </row>
    <row r="313" spans="1:3" s="1" customFormat="1" ht="19.5">
      <c r="A313" s="20"/>
      <c r="B313" s="29"/>
      <c r="C313" s="29"/>
    </row>
    <row r="314" spans="1:3" s="1" customFormat="1" ht="19.5">
      <c r="A314" s="20"/>
      <c r="B314" s="29"/>
      <c r="C314" s="29"/>
    </row>
    <row r="315" spans="1:3" s="1" customFormat="1" ht="19.5">
      <c r="A315" s="20"/>
      <c r="B315" s="29"/>
      <c r="C315" s="29"/>
    </row>
    <row r="316" spans="1:3" s="1" customFormat="1" ht="19.5">
      <c r="A316" s="20"/>
      <c r="B316" s="29"/>
      <c r="C316" s="29"/>
    </row>
    <row r="317" spans="1:3" s="1" customFormat="1" ht="19.5">
      <c r="A317" s="20"/>
      <c r="B317" s="29"/>
      <c r="C317" s="29"/>
    </row>
    <row r="318" spans="1:3" s="1" customFormat="1" ht="19.5">
      <c r="A318" s="20"/>
      <c r="B318" s="29"/>
      <c r="C318" s="29"/>
    </row>
    <row r="319" spans="1:3" s="1" customFormat="1" ht="19.5">
      <c r="A319" s="20"/>
      <c r="B319" s="29"/>
      <c r="C319" s="29"/>
    </row>
    <row r="320" spans="1:3" s="1" customFormat="1" ht="19.5">
      <c r="A320" s="20"/>
      <c r="B320" s="29"/>
      <c r="C320" s="29"/>
    </row>
    <row r="321" spans="1:3" s="1" customFormat="1" ht="19.5">
      <c r="A321" s="20"/>
      <c r="B321" s="29"/>
      <c r="C321" s="29"/>
    </row>
    <row r="322" spans="1:3" s="1" customFormat="1" ht="19.5">
      <c r="A322" s="20"/>
      <c r="B322" s="29"/>
      <c r="C322" s="29"/>
    </row>
    <row r="323" spans="1:3" s="1" customFormat="1" ht="19.5">
      <c r="A323" s="20"/>
      <c r="B323" s="29"/>
      <c r="C323" s="29"/>
    </row>
    <row r="324" spans="1:3" s="1" customFormat="1" ht="19.5">
      <c r="A324" s="20"/>
      <c r="B324" s="29"/>
      <c r="C324" s="29"/>
    </row>
    <row r="325" spans="1:3" s="1" customFormat="1" ht="19.5">
      <c r="A325" s="20"/>
      <c r="B325" s="29"/>
      <c r="C325" s="29"/>
    </row>
    <row r="326" spans="1:3" s="1" customFormat="1" ht="19.5">
      <c r="A326" s="20"/>
      <c r="B326" s="29"/>
      <c r="C326" s="29"/>
    </row>
    <row r="327" spans="1:3" s="1" customFormat="1" ht="19.5">
      <c r="A327" s="20"/>
      <c r="B327" s="29"/>
      <c r="C327" s="29"/>
    </row>
    <row r="328" spans="1:3" s="1" customFormat="1" ht="19.5">
      <c r="A328" s="20"/>
      <c r="B328" s="29"/>
      <c r="C328" s="29"/>
    </row>
    <row r="329" spans="1:3" s="1" customFormat="1" ht="19.5">
      <c r="A329" s="20"/>
      <c r="B329" s="29"/>
      <c r="C329" s="29"/>
    </row>
  </sheetData>
  <sheetProtection selectLockedCells="1" selectUnlockedCells="1"/>
  <mergeCells count="1">
    <mergeCell ref="A1:C1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ACCOUNT</cp:lastModifiedBy>
  <cp:lastPrinted>2014-03-05T02:50:17Z</cp:lastPrinted>
  <dcterms:created xsi:type="dcterms:W3CDTF">2011-03-25T06:27:22Z</dcterms:created>
  <dcterms:modified xsi:type="dcterms:W3CDTF">2014-10-07T07:33:40Z</dcterms:modified>
  <cp:category/>
  <cp:version/>
  <cp:contentType/>
  <cp:contentStatus/>
</cp:coreProperties>
</file>